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75" windowHeight="11700"/>
  </bookViews>
  <sheets>
    <sheet name="Jegyzokonyv" sheetId="1" r:id="rId1"/>
    <sheet name="Validalas" sheetId="2" r:id="rId2"/>
    <sheet name="Munka1" sheetId="3" r:id="rId3"/>
  </sheets>
  <definedNames>
    <definedName name="igen_nem">Validalas!$A$1:$A$2</definedName>
    <definedName name="intezmeny_kod">Validalas!$C$1:$C$58</definedName>
    <definedName name="intezmeny_nev">Validalas!$D$1:$D$58</definedName>
    <definedName name="kar_kod">Validalas!$E$1:$E$145</definedName>
    <definedName name="kar_nev">Validalas!$F$1:$F$145</definedName>
    <definedName name="kepzes_tipusa">Validalas!$B$1:$B$5</definedName>
    <definedName name="_xlnm.Print_Titles" localSheetId="0">Jegyzokonyv!$A:$A,Jegyzokonyv!$7:$7</definedName>
    <definedName name="tanszek_nev">Validalas!$G$1:$G$28</definedName>
  </definedNames>
  <calcPr calcId="125725"/>
</workbook>
</file>

<file path=xl/calcChain.xml><?xml version="1.0" encoding="utf-8"?>
<calcChain xmlns="http://schemas.openxmlformats.org/spreadsheetml/2006/main">
  <c r="G26" i="2"/>
  <c r="G27"/>
  <c r="G28"/>
  <c r="F22"/>
  <c r="E23"/>
  <c r="F23"/>
  <c r="G23"/>
  <c r="E24"/>
  <c r="F24"/>
  <c r="G24"/>
  <c r="E25"/>
  <c r="F25"/>
  <c r="G25"/>
  <c r="E26"/>
  <c r="F26"/>
  <c r="E27"/>
  <c r="F27"/>
  <c r="E28"/>
  <c r="F28"/>
  <c r="E29"/>
  <c r="F29"/>
  <c r="E30"/>
  <c r="F30"/>
  <c r="E31"/>
  <c r="F31"/>
  <c r="E32"/>
  <c r="F32"/>
  <c r="E33"/>
  <c r="F33"/>
  <c r="E34"/>
  <c r="F34"/>
  <c r="E35"/>
  <c r="F35"/>
  <c r="E36"/>
  <c r="F36"/>
  <c r="E37"/>
  <c r="F37"/>
  <c r="E38"/>
  <c r="F38"/>
  <c r="E39"/>
  <c r="F39"/>
  <c r="E40"/>
  <c r="F40"/>
  <c r="E41"/>
  <c r="F41"/>
  <c r="E42"/>
  <c r="F42"/>
  <c r="E43"/>
  <c r="F43"/>
  <c r="E44"/>
  <c r="F44"/>
  <c r="E45"/>
  <c r="F45"/>
  <c r="E46"/>
  <c r="F46"/>
  <c r="E51"/>
  <c r="F51"/>
  <c r="E52"/>
  <c r="F52"/>
  <c r="E53"/>
  <c r="F53"/>
  <c r="E54"/>
  <c r="F54"/>
  <c r="E55"/>
  <c r="F55"/>
  <c r="E56"/>
  <c r="F56"/>
  <c r="E57"/>
  <c r="F57"/>
  <c r="E58"/>
  <c r="F58"/>
  <c r="E59"/>
  <c r="F59"/>
  <c r="E60"/>
  <c r="F60"/>
  <c r="E61"/>
  <c r="F61"/>
  <c r="E62"/>
  <c r="F62"/>
  <c r="E63"/>
  <c r="F63"/>
  <c r="E64"/>
  <c r="F64"/>
  <c r="E65"/>
  <c r="F65"/>
  <c r="E66"/>
  <c r="F66"/>
  <c r="E67"/>
  <c r="F67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5"/>
  <c r="F85"/>
  <c r="E86"/>
  <c r="F86"/>
  <c r="E87"/>
  <c r="F87"/>
  <c r="E88"/>
  <c r="F88"/>
  <c r="E89"/>
  <c r="F89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1"/>
  <c r="F101"/>
  <c r="E102"/>
  <c r="F102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2"/>
  <c r="F112"/>
  <c r="E113"/>
  <c r="F113"/>
  <c r="E114"/>
  <c r="F114"/>
  <c r="E115"/>
  <c r="F115"/>
  <c r="E116"/>
  <c r="F116"/>
  <c r="E117"/>
  <c r="F117"/>
  <c r="E118"/>
  <c r="F118"/>
  <c r="E119"/>
  <c r="F119"/>
  <c r="E120"/>
  <c r="F120"/>
  <c r="E121"/>
  <c r="F121"/>
  <c r="E122"/>
  <c r="F122"/>
  <c r="E123"/>
  <c r="F123"/>
  <c r="E124"/>
  <c r="F124"/>
  <c r="E125"/>
  <c r="F125"/>
  <c r="E126"/>
  <c r="F126"/>
  <c r="E127"/>
  <c r="F127"/>
  <c r="E128"/>
  <c r="F128"/>
  <c r="E129"/>
  <c r="F129"/>
  <c r="E130"/>
  <c r="F130"/>
  <c r="E131"/>
  <c r="F131"/>
  <c r="E132"/>
  <c r="F132"/>
  <c r="E133"/>
  <c r="F133"/>
  <c r="E134"/>
  <c r="F134"/>
  <c r="E135"/>
  <c r="F135"/>
  <c r="E136"/>
  <c r="F136"/>
  <c r="E137"/>
  <c r="F137"/>
  <c r="E138"/>
  <c r="F138"/>
  <c r="E139"/>
  <c r="F139"/>
  <c r="E140"/>
  <c r="F140"/>
  <c r="E141"/>
  <c r="F141"/>
  <c r="E142"/>
  <c r="F142"/>
  <c r="E143"/>
  <c r="F143"/>
  <c r="E144"/>
  <c r="F144"/>
  <c r="E145"/>
  <c r="F145"/>
  <c r="E2"/>
  <c r="F2"/>
  <c r="G2"/>
  <c r="E3"/>
  <c r="F3"/>
  <c r="G3"/>
  <c r="E4"/>
  <c r="F4"/>
  <c r="G4"/>
  <c r="E5"/>
  <c r="F5"/>
  <c r="G5"/>
  <c r="E6"/>
  <c r="F6"/>
  <c r="G6"/>
  <c r="E7"/>
  <c r="F7"/>
  <c r="G7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19"/>
  <c r="F19"/>
  <c r="G19"/>
  <c r="E20"/>
  <c r="F20"/>
  <c r="G20"/>
  <c r="E21"/>
  <c r="F21"/>
  <c r="G21"/>
  <c r="E22"/>
  <c r="G22"/>
  <c r="G1"/>
  <c r="F1"/>
  <c r="E1"/>
</calcChain>
</file>

<file path=xl/sharedStrings.xml><?xml version="1.0" encoding="utf-8"?>
<sst xmlns="http://schemas.openxmlformats.org/spreadsheetml/2006/main" count="674" uniqueCount="396">
  <si>
    <t>Az előadás sorrendje</t>
  </si>
  <si>
    <t>A szerzô(k) neve</t>
  </si>
  <si>
    <t>Aktív félévek száma</t>
  </si>
  <si>
    <t>A TDK-pályamunka címe</t>
  </si>
  <si>
    <t>Zsűri megjegyzése</t>
  </si>
  <si>
    <t>Hallgató e-mail címe</t>
  </si>
  <si>
    <t>Témavezető(k) neve</t>
  </si>
  <si>
    <t>Témavezető(k) beosztása</t>
  </si>
  <si>
    <t xml:space="preserve"> </t>
  </si>
  <si>
    <t>Igen</t>
  </si>
  <si>
    <t>Nem</t>
  </si>
  <si>
    <t>O</t>
  </si>
  <si>
    <t>BSc</t>
  </si>
  <si>
    <t>MSc</t>
  </si>
  <si>
    <t>BA</t>
  </si>
  <si>
    <t>MA</t>
  </si>
  <si>
    <t>OTDK-n való részvétel</t>
  </si>
  <si>
    <t>Intézmény:</t>
  </si>
  <si>
    <t>Időpont:</t>
  </si>
  <si>
    <t>Intézményi / kari / tanszéki TDK-konferencia</t>
  </si>
  <si>
    <t>Szekció:</t>
  </si>
  <si>
    <t>Látogatott intézmény kódja</t>
  </si>
  <si>
    <t>Látogatott kar kódja</t>
  </si>
  <si>
    <t xml:space="preserve"> ………………………………</t>
  </si>
  <si>
    <t>egyetemi tanár</t>
  </si>
  <si>
    <t>elnök</t>
  </si>
  <si>
    <t>zsűritag</t>
  </si>
  <si>
    <t>Lezárva:</t>
  </si>
  <si>
    <t>Helyszín:</t>
  </si>
  <si>
    <t>Intézmény kódja:</t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</si>
  <si>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</si>
  <si>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t>* Nem kötelező kitölteni, amennyiben nem értelmezhető</t>
  </si>
  <si>
    <t>Összesített pontszám ***</t>
  </si>
  <si>
    <t>Helyezés ****</t>
  </si>
  <si>
    <t>Kar *:</t>
  </si>
  <si>
    <t>Tanszék *:</t>
  </si>
  <si>
    <t>Kar kódja*:</t>
  </si>
  <si>
    <t>ÁVF</t>
  </si>
  <si>
    <t>AVKF</t>
  </si>
  <si>
    <t>BCE</t>
  </si>
  <si>
    <t>BGF</t>
  </si>
  <si>
    <t>BKF</t>
  </si>
  <si>
    <t>BME</t>
  </si>
  <si>
    <t>OE</t>
  </si>
  <si>
    <t>DE</t>
  </si>
  <si>
    <t>DF</t>
  </si>
  <si>
    <t>DRHE</t>
  </si>
  <si>
    <t>EGHF</t>
  </si>
  <si>
    <t>EHE</t>
  </si>
  <si>
    <t>EJF</t>
  </si>
  <si>
    <t>EKF</t>
  </si>
  <si>
    <t>ELTE</t>
  </si>
  <si>
    <t>ETDK</t>
  </si>
  <si>
    <t>FTDK</t>
  </si>
  <si>
    <t>GDF</t>
  </si>
  <si>
    <t>GYHF</t>
  </si>
  <si>
    <t>HJF</t>
  </si>
  <si>
    <t>KDOSZ</t>
  </si>
  <si>
    <t>KE</t>
  </si>
  <si>
    <t>KF</t>
  </si>
  <si>
    <t>KJF</t>
  </si>
  <si>
    <t>KRE</t>
  </si>
  <si>
    <t>KRF</t>
  </si>
  <si>
    <t>KTDK</t>
  </si>
  <si>
    <t>KTIF</t>
  </si>
  <si>
    <t>ME</t>
  </si>
  <si>
    <t>MKE</t>
  </si>
  <si>
    <t>MOME</t>
  </si>
  <si>
    <t>MPANNI</t>
  </si>
  <si>
    <t>MTF</t>
  </si>
  <si>
    <t>MÜTF</t>
  </si>
  <si>
    <t>NÜF</t>
  </si>
  <si>
    <t>NYF</t>
  </si>
  <si>
    <t>NYME</t>
  </si>
  <si>
    <t>OKFDK</t>
  </si>
  <si>
    <t>OR-ZSE</t>
  </si>
  <si>
    <t>PE</t>
  </si>
  <si>
    <t>PPKE</t>
  </si>
  <si>
    <t>PTE</t>
  </si>
  <si>
    <t>PTF</t>
  </si>
  <si>
    <t>RTF</t>
  </si>
  <si>
    <t>SE</t>
  </si>
  <si>
    <t>SSZHF</t>
  </si>
  <si>
    <t>SZE</t>
  </si>
  <si>
    <t>SZF</t>
  </si>
  <si>
    <t>SZIE</t>
  </si>
  <si>
    <t>SZPA</t>
  </si>
  <si>
    <t>SZTE</t>
  </si>
  <si>
    <t>TKBF</t>
  </si>
  <si>
    <t>TPF</t>
  </si>
  <si>
    <t>VHF</t>
  </si>
  <si>
    <t>VMTDK</t>
  </si>
  <si>
    <t>WJLF</t>
  </si>
  <si>
    <t>ZMNE</t>
  </si>
  <si>
    <t>ZSKF</t>
  </si>
  <si>
    <t>Általános Vállalkozási Főiskola</t>
  </si>
  <si>
    <t>Apor Vilmos Katolikus Főiskola</t>
  </si>
  <si>
    <t>Budapesti Corvinus Egyetem</t>
  </si>
  <si>
    <t>Budapesti Gazdasági Főiskola</t>
  </si>
  <si>
    <t>Budapesti Kommunikációs és Üzleti Főiskola</t>
  </si>
  <si>
    <t>Budapesti Műszaki és Gazdaságtudományi Egyetem</t>
  </si>
  <si>
    <t xml:space="preserve">Óbudai Egyetem </t>
  </si>
  <si>
    <t>Debreceni Egyetem</t>
  </si>
  <si>
    <t>Dunaújvárosi Főiskola</t>
  </si>
  <si>
    <t>Debreceni Református Hittudományi Egyetem</t>
  </si>
  <si>
    <t>Egri Hittudományi Főiskola</t>
  </si>
  <si>
    <t>Evangélikus Hittudományi Egyetem</t>
  </si>
  <si>
    <t>Eötvös József Főiskola</t>
  </si>
  <si>
    <t>Eszterházy Károly Főiskola</t>
  </si>
  <si>
    <t>Eötvös Loránd Tudományegyetem</t>
  </si>
  <si>
    <t>Erdélyi Tudományos Diákköri Konferencia</t>
  </si>
  <si>
    <t>Felvidéki Tudományos Diákköri Konferencia</t>
  </si>
  <si>
    <t>Gábor Dénes Főiskola</t>
  </si>
  <si>
    <t>Győri Hittudományi Főiskola</t>
  </si>
  <si>
    <t>Harsányi János Főiskola</t>
  </si>
  <si>
    <t>Kutató Diákokért Alapítvány</t>
  </si>
  <si>
    <t>Kaposvári Egyetem</t>
  </si>
  <si>
    <t>Kecskeméti Főiskola</t>
  </si>
  <si>
    <t>Kodolányi János Főiskola</t>
  </si>
  <si>
    <t>Károli Gáspár Református Egyetem</t>
  </si>
  <si>
    <t>Károly Róbert Főiskola</t>
  </si>
  <si>
    <t>Kárpátaljai Tudományos Diákköri Konferencia</t>
  </si>
  <si>
    <t>Kölcsey Ferenc Református Tanítóképző Főiskola</t>
  </si>
  <si>
    <t>Miskolci Egyetem</t>
  </si>
  <si>
    <t>Magyar Képzőművészeti Egyetem</t>
  </si>
  <si>
    <t>Moholy-Nagy Művészeti Egyetem</t>
  </si>
  <si>
    <t>Magyar Táncművészeti Főiskola</t>
  </si>
  <si>
    <t>Modern Üzleti Tudományok Főiskolája</t>
  </si>
  <si>
    <t>Nyíregyházi Főiskola</t>
  </si>
  <si>
    <t>Nyugat-magyarországi Egyetem</t>
  </si>
  <si>
    <t>Országos Rabbiképző - Zsidó Egyetem</t>
  </si>
  <si>
    <t>Pannon Egyetem</t>
  </si>
  <si>
    <t>Pázmány Péter Katolikus Egyetem</t>
  </si>
  <si>
    <t>Pécsi Tudományegyetem</t>
  </si>
  <si>
    <t>Pünkösdi Teológiai Főiskola</t>
  </si>
  <si>
    <t>Rendőrtiszti Főiskola</t>
  </si>
  <si>
    <t>Semmelweis Egyetem</t>
  </si>
  <si>
    <t>Sapientia Szerzetesi Hittudományi Főiskola</t>
  </si>
  <si>
    <t>Széchenyi István Egyetem</t>
  </si>
  <si>
    <t>Szolnoki Főiskola</t>
  </si>
  <si>
    <t>Szent István Egyetem</t>
  </si>
  <si>
    <t>Szent Pál Akadémia</t>
  </si>
  <si>
    <t>Szegedi Tudományegyetem</t>
  </si>
  <si>
    <t>A Tan Kapuja Buddhista Főiskola</t>
  </si>
  <si>
    <t>Tomori Pál Főiskola</t>
  </si>
  <si>
    <t>Veszprémi Érseki Hittudományi Főiskola</t>
  </si>
  <si>
    <t>Vajdasági Magyar Tudományos Diákköri Konferencia</t>
  </si>
  <si>
    <t>Wesley János Lelkészképző Főiskola</t>
  </si>
  <si>
    <t>Zrínyi Miklós Nemzetvédelmi Egyetem</t>
  </si>
  <si>
    <t>Zsigmond Király Főiskola</t>
  </si>
  <si>
    <t>ÉTK</t>
  </si>
  <si>
    <t>GTK</t>
  </si>
  <si>
    <t>KERTK</t>
  </si>
  <si>
    <t>KIK</t>
  </si>
  <si>
    <t>KTK</t>
  </si>
  <si>
    <t>TÁJK</t>
  </si>
  <si>
    <t>TK</t>
  </si>
  <si>
    <t>KKK</t>
  </si>
  <si>
    <t>KVIK</t>
  </si>
  <si>
    <t>PSZKBP</t>
  </si>
  <si>
    <t>PSZKZA</t>
  </si>
  <si>
    <t>KMK</t>
  </si>
  <si>
    <t>HFF</t>
  </si>
  <si>
    <t>ÉŐK</t>
  </si>
  <si>
    <t>ÉSZK</t>
  </si>
  <si>
    <t>GÉK</t>
  </si>
  <si>
    <t>KSK</t>
  </si>
  <si>
    <t>TTK</t>
  </si>
  <si>
    <t>VBK</t>
  </si>
  <si>
    <t>VIK</t>
  </si>
  <si>
    <t>BGK</t>
  </si>
  <si>
    <t>KGK</t>
  </si>
  <si>
    <t>KVK</t>
  </si>
  <si>
    <t>NIK</t>
  </si>
  <si>
    <t>ROIK</t>
  </si>
  <si>
    <t>ÁJK</t>
  </si>
  <si>
    <t>ÁOK</t>
  </si>
  <si>
    <t>GVK</t>
  </si>
  <si>
    <t>BTK</t>
  </si>
  <si>
    <t>EK</t>
  </si>
  <si>
    <t>GYFK</t>
  </si>
  <si>
    <t>IK</t>
  </si>
  <si>
    <t>MK</t>
  </si>
  <si>
    <t>MÉK</t>
  </si>
  <si>
    <t>M</t>
  </si>
  <si>
    <t>P</t>
  </si>
  <si>
    <t>TKTK</t>
  </si>
  <si>
    <t>BGGYK</t>
  </si>
  <si>
    <t>PPK</t>
  </si>
  <si>
    <t>TÁTK</t>
  </si>
  <si>
    <t>TÓK</t>
  </si>
  <si>
    <t>ÁTK</t>
  </si>
  <si>
    <t>PK</t>
  </si>
  <si>
    <t>GAMFK</t>
  </si>
  <si>
    <t>KFK</t>
  </si>
  <si>
    <t>TFK</t>
  </si>
  <si>
    <t>HTK</t>
  </si>
  <si>
    <t>TVK</t>
  </si>
  <si>
    <t>CTFK</t>
  </si>
  <si>
    <t>MAK</t>
  </si>
  <si>
    <t>MFK</t>
  </si>
  <si>
    <t>BTMK</t>
  </si>
  <si>
    <t>MMK</t>
  </si>
  <si>
    <t>PKK</t>
  </si>
  <si>
    <t>TTIK</t>
  </si>
  <si>
    <t>AK</t>
  </si>
  <si>
    <t>BPK</t>
  </si>
  <si>
    <t>EMK</t>
  </si>
  <si>
    <t>FMK</t>
  </si>
  <si>
    <t>GEO</t>
  </si>
  <si>
    <t>MNSK</t>
  </si>
  <si>
    <t>TTMK</t>
  </si>
  <si>
    <t>MFTK</t>
  </si>
  <si>
    <t>GK</t>
  </si>
  <si>
    <t>MIK</t>
  </si>
  <si>
    <t>ITK</t>
  </si>
  <si>
    <t>JÁK</t>
  </si>
  <si>
    <t>VJK</t>
  </si>
  <si>
    <t>ETK</t>
  </si>
  <si>
    <t>FEEK</t>
  </si>
  <si>
    <t>IFK</t>
  </si>
  <si>
    <t>PMMK</t>
  </si>
  <si>
    <t>FOK</t>
  </si>
  <si>
    <t>GYTK</t>
  </si>
  <si>
    <t>TSK</t>
  </si>
  <si>
    <t>MTK</t>
  </si>
  <si>
    <t>ZMI</t>
  </si>
  <si>
    <t>ABK</t>
  </si>
  <si>
    <t>ÁOTK</t>
  </si>
  <si>
    <t>MKK</t>
  </si>
  <si>
    <t>VATI</t>
  </si>
  <si>
    <t>VKK</t>
  </si>
  <si>
    <t>YMÉK</t>
  </si>
  <si>
    <t>ETSZK</t>
  </si>
  <si>
    <t>JGYPK</t>
  </si>
  <si>
    <t>MGK</t>
  </si>
  <si>
    <t>ZMK</t>
  </si>
  <si>
    <t>KHK</t>
  </si>
  <si>
    <t>BKMK</t>
  </si>
  <si>
    <t>Élelmiszertudományi Kar</t>
  </si>
  <si>
    <t>Gazdálkodástudományi Kar</t>
  </si>
  <si>
    <t>Kertészettudományi Kar</t>
  </si>
  <si>
    <t>Közigazgatástudományi Kar</t>
  </si>
  <si>
    <t>Közgazdaságtudományi Kar</t>
  </si>
  <si>
    <t>Tájépítészeti Kar</t>
  </si>
  <si>
    <t>Társadalomtudományi Kar</t>
  </si>
  <si>
    <t>Külkereskedelmi Kar</t>
  </si>
  <si>
    <t>Pénzügyi és Számviteli Kar</t>
  </si>
  <si>
    <t>Pénzügyi és Számviteli Kar - Zalaegerszegi Intézet</t>
  </si>
  <si>
    <t>Kommunikációs és Művészeti Kar</t>
  </si>
  <si>
    <t>Heller Farkas Turisztikai és Gazdasági Kar</t>
  </si>
  <si>
    <t>Építőmérnöki Kar</t>
  </si>
  <si>
    <t>Építészmérnöki Kar</t>
  </si>
  <si>
    <t>Gépészmérnöki Kar</t>
  </si>
  <si>
    <t>Gazdaság- és Társadalomtudományi Kar</t>
  </si>
  <si>
    <t>Közlekedésmérnöki Kar</t>
  </si>
  <si>
    <t>Természettudományi Kar</t>
  </si>
  <si>
    <t>Vegyészmérnöki és Biomérnöki Kar</t>
  </si>
  <si>
    <t>Villamosmérnöki és Informatikai Kar</t>
  </si>
  <si>
    <t>Keleti Károly Gazdasági Kar</t>
  </si>
  <si>
    <t>Kandó Kálmán Villamosmérnöki Kar</t>
  </si>
  <si>
    <t>Neumann János Informatikai Kar</t>
  </si>
  <si>
    <t>Regionális Oktatási és Innnovációs Központ</t>
  </si>
  <si>
    <t>Állam- és Jogtudományi Kar</t>
  </si>
  <si>
    <t>Általános Orvostudományi Kar</t>
  </si>
  <si>
    <t>Gazdálkodástudományi és Vidékfejlesztési Kar</t>
  </si>
  <si>
    <t>Bölcsészettudományi Kar</t>
  </si>
  <si>
    <t>Egészségügyi Kar</t>
  </si>
  <si>
    <t>Gyermeknevelési és Felnőttképzési Kar</t>
  </si>
  <si>
    <t>Informatikai Kar</t>
  </si>
  <si>
    <t>Közgazdaság- és Gazdaságtudományi Kar</t>
  </si>
  <si>
    <t>Műszaki Kar</t>
  </si>
  <si>
    <t>Természettudományi és Technológiai Kar</t>
  </si>
  <si>
    <t>Műszaki és Közgazdaságtudományi Kar</t>
  </si>
  <si>
    <t>Neveléstudományi Kar</t>
  </si>
  <si>
    <t>Tanárképzési és Tudástechnológiai Kar</t>
  </si>
  <si>
    <t>Természettudomáyi Kar</t>
  </si>
  <si>
    <t>Bárczi Gusztáv Gyógypedagógiai Kar</t>
  </si>
  <si>
    <t>Pedagógiai és Pszichológiai Kar</t>
  </si>
  <si>
    <t>Tanító- és Óvóképző Kar</t>
  </si>
  <si>
    <t>Állattudományi Kar</t>
  </si>
  <si>
    <t>Pedagógiai Kar</t>
  </si>
  <si>
    <t>Gazdaságtudományi Kar</t>
  </si>
  <si>
    <t>Művészeti Kar</t>
  </si>
  <si>
    <t>Gépipari és Automatizálási Műszaki Főiskolai Kar</t>
  </si>
  <si>
    <t>Kertészeti Főiskolai Kar</t>
  </si>
  <si>
    <t>Tanítóképző Főiskolai Kar</t>
  </si>
  <si>
    <t>Hittudományi Kar</t>
  </si>
  <si>
    <t>Comenius Tanítóképző Főiskolai Kar</t>
  </si>
  <si>
    <t>Gépészmérnöki és Informatikai Kar</t>
  </si>
  <si>
    <t>Műszaki Anyagtudományi Kar</t>
  </si>
  <si>
    <t>Műszaki Földtudományi Kar</t>
  </si>
  <si>
    <t>Bölcsészettudományi és Művészeti Kar</t>
  </si>
  <si>
    <t>Bölcsészettudományi és Művészeti Főiskolai Kar</t>
  </si>
  <si>
    <t>Gazdasági és Társadalomtudományi Kar</t>
  </si>
  <si>
    <t>Műszaki és Mezőgazdasági Kar</t>
  </si>
  <si>
    <t>Pedagógusképző Kar</t>
  </si>
  <si>
    <t>Természettudományi és Informatikai Kar</t>
  </si>
  <si>
    <t>Apáczai Csere János Kar</t>
  </si>
  <si>
    <t>Benedek Elek Pedagógiai Kar</t>
  </si>
  <si>
    <t>Erdőmérnöki Kar</t>
  </si>
  <si>
    <t>Faipari Mérnöki Kar</t>
  </si>
  <si>
    <t>Geoinformatikai Kar</t>
  </si>
  <si>
    <t>Mezőgazdaság- és Élelmiszertudományi Kar</t>
  </si>
  <si>
    <t>Művészeti, Nevelés- és Sporttudományi Kar</t>
  </si>
  <si>
    <t>Természettudományi és Műszaki Kar</t>
  </si>
  <si>
    <t>Modern Filológiai és Társadalomtudományi Kar</t>
  </si>
  <si>
    <t>Georgikon Mezőgazdaságtudományi Kar</t>
  </si>
  <si>
    <t>Műszaki Informatikai Kar</t>
  </si>
  <si>
    <t>Mérnöki Kar</t>
  </si>
  <si>
    <t>Információs Technológiai Kar</t>
  </si>
  <si>
    <t xml:space="preserve">Jog- és Államtudományi Kar </t>
  </si>
  <si>
    <t>Vitéz János Kar</t>
  </si>
  <si>
    <t>Egészségtudományi Kar</t>
  </si>
  <si>
    <t>Felnőttképzési és Emberi Erőforrás Fejlesztési Kar</t>
  </si>
  <si>
    <t>Illyés Gyula Főiskolai Kar</t>
  </si>
  <si>
    <t>Pollack Mihály Műszaki Kar</t>
  </si>
  <si>
    <t>Fogorvostudományi Kar</t>
  </si>
  <si>
    <t>Gyógyszerésztudományi Kar</t>
  </si>
  <si>
    <t>Testnevelési és Sporttudományi Kar</t>
  </si>
  <si>
    <t>Deák Ferenc Állam- és Jogtudományi Kar</t>
  </si>
  <si>
    <t>Kautz Gyula Gazdaságtudományi Kar</t>
  </si>
  <si>
    <t>Műszaki Tudományi Kar</t>
  </si>
  <si>
    <t>Varga Tibor Zeneművészeti Intézet</t>
  </si>
  <si>
    <t>Alkalmazott Bölcsészeti Kar</t>
  </si>
  <si>
    <t>Állatorvos-tudományi Kar</t>
  </si>
  <si>
    <t>Gazdasági Kar</t>
  </si>
  <si>
    <t>Mezőgazdaság- és Környezettudományi Kar</t>
  </si>
  <si>
    <t>Vállalkozási Akadémia és Továbbképző Intézet</t>
  </si>
  <si>
    <t>Víz- és Környezetgazdálkodási Kar</t>
  </si>
  <si>
    <t>Ybl Miklós Építéstudományi Kar</t>
  </si>
  <si>
    <t>Egészségtudományi és Szociális Képzési Kar</t>
  </si>
  <si>
    <t>Juhász Gyula Pedagógusképző Kar</t>
  </si>
  <si>
    <t>Mezőgazdasági Kar</t>
  </si>
  <si>
    <t>Zeneművészeti Kar</t>
  </si>
  <si>
    <t>Kossuth Lajos Hadtudományi Kar</t>
  </si>
  <si>
    <t>Bolyai János Katonai Műszaki  Kar</t>
  </si>
  <si>
    <t xml:space="preserve">Pszichológiai Intézet </t>
  </si>
  <si>
    <t>Germanisztikai Intézet</t>
  </si>
  <si>
    <t>Kommunikáció- és Médiatudományi Tanszék</t>
  </si>
  <si>
    <t>Történelmi Intézet</t>
  </si>
  <si>
    <t>Politikatudományi Tanszék</t>
  </si>
  <si>
    <t>Magyar Irodalom- és Kultúratudományi Intézet</t>
  </si>
  <si>
    <t>Szláv Filológiai Intézet</t>
  </si>
  <si>
    <t>Zenei Tanszék</t>
  </si>
  <si>
    <t>Orosz Nyelvi és Irodalmi Tanszék</t>
  </si>
  <si>
    <t>Angol Alkalmazott Nyelvészeti Tanszék</t>
  </si>
  <si>
    <t>Neveléstudományi Intézet</t>
  </si>
  <si>
    <t>Andragógia Tanszék</t>
  </si>
  <si>
    <t>Egészségfejlesztési és Sporttudományi Intézet</t>
  </si>
  <si>
    <t>Bartók Béla Zeneművészeti Intézet</t>
  </si>
  <si>
    <t>Ének-Zene Tanszék</t>
  </si>
  <si>
    <t>Vizuális Kultúra Intézet</t>
  </si>
  <si>
    <t>Turizmus és Földrajztudományi Tanszék</t>
  </si>
  <si>
    <t>Testnevelés és Sporttudományi Intézet</t>
  </si>
  <si>
    <t>Agrár és Molekuláris Kutató Intézet</t>
  </si>
  <si>
    <t>Alkalmazott Művészeti Intézet</t>
  </si>
  <si>
    <t>Műszaki és Mezőgazdasági Fakultás</t>
  </si>
  <si>
    <t>Egészségtudományi és Környezetegészségügyi Intézet</t>
  </si>
  <si>
    <t>Rajz-művészettörténet Tanszék</t>
  </si>
  <si>
    <t>Neveléstudományi Tanszék</t>
  </si>
  <si>
    <t>Szociális Munka Tanszék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</si>
  <si>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</si>
  <si>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Bánki Donát Gépész és Biztonságtechnikai Mérnöki Kar</t>
  </si>
  <si>
    <t>Kereskedelmi, Vendéglátóipari és Idegenforgalmi Kar</t>
  </si>
  <si>
    <t>Mozgássérültek Pető András Nevelőképző és Nevelőintézete</t>
  </si>
  <si>
    <t>Nemzetközi Üzleti Főiskola (International Business School)</t>
  </si>
  <si>
    <t>Országos Középiskolai Földtudományi Diákkonferencia</t>
  </si>
  <si>
    <t>Mezőgazdaság-, Élelmiszertudományi és Környezetgazdálkodási Kar</t>
  </si>
  <si>
    <t>Természeti Erőforrásgazdálkodási és Vidékfejlesztési Kar</t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</si>
  <si>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és a különdíjakat kérjük feltüntetni.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</si>
  <si>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 vagy O(sztatlan) lehet.</t>
    </r>
  </si>
  <si>
    <t>ETDK - RHK</t>
  </si>
  <si>
    <t>ETDK - KAK</t>
  </si>
  <si>
    <t>ETDK - OGYK</t>
  </si>
  <si>
    <t>ETDK - MTK</t>
  </si>
  <si>
    <t>ETDK - Reál- és Humántudományi Konferencia</t>
  </si>
  <si>
    <t>ETDK - Környezetvédelmi és Agrártudományi Konferencia</t>
  </si>
  <si>
    <t>ETDK - Orvostudományi és Gyógyszerészeti Konferencia</t>
  </si>
  <si>
    <t>ETDK - Műszaki Tudományos Konferencia</t>
  </si>
  <si>
    <t>Csombor Rita</t>
  </si>
  <si>
    <t>csombor.rita@gmail.com</t>
  </si>
  <si>
    <t xml:space="preserve">„MERT MINDEN ÉLŐ EGYEDÜL AZ ELEVENRE ÉHES” </t>
  </si>
  <si>
    <t>Szabó Xavér OFM</t>
  </si>
  <si>
    <t>Szedlák Ilona</t>
  </si>
  <si>
    <t>Dr. Petres Lúcia OP</t>
  </si>
  <si>
    <t>caminopangea@gmail.com</t>
  </si>
  <si>
    <t xml:space="preserve">A JÓ ARCAI ÉS PROBLEMATIKÁJA FLANNERY O’CONNOR NOVELLÁIBAN  </t>
  </si>
  <si>
    <t>Tanársegéd</t>
  </si>
  <si>
    <r>
      <t>1052 Budapest, Piarista köz 1</t>
    </r>
    <r>
      <rPr>
        <b/>
        <sz val="11"/>
        <color indexed="8"/>
        <rFont val="Times New Roman"/>
        <family val="1"/>
        <charset val="238"/>
      </rPr>
      <t>.</t>
    </r>
  </si>
  <si>
    <t>Dr. Várnai Jakab</t>
  </si>
  <si>
    <t>Dr. Bakos Gergely</t>
  </si>
  <si>
    <t>főiskolai docens</t>
  </si>
  <si>
    <t>Dr. Fehérváry Jákó</t>
  </si>
  <si>
    <t>adjunktus</t>
  </si>
  <si>
    <t xml:space="preserve">A konferencia időpontja 2012.05.10-e volt, de a táblázat nem engedte bejelölni ezt a dátumot. 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</si>
</sst>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&quot;.&quot;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u/>
      <sz val="11"/>
      <color indexed="12"/>
      <name val="Calibri"/>
      <family val="2"/>
      <charset val="238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8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165" fontId="2" fillId="0" borderId="0" xfId="2" applyNumberFormat="1" applyFont="1" applyBorder="1" applyAlignment="1">
      <alignment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165" fontId="5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9" fillId="0" borderId="0" xfId="0" applyFont="1"/>
    <xf numFmtId="0" fontId="4" fillId="0" borderId="2" xfId="2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12" fillId="0" borderId="1" xfId="1" applyBorder="1" applyAlignment="1" applyProtection="1">
      <alignment vertical="center" wrapText="1"/>
    </xf>
    <xf numFmtId="0" fontId="7" fillId="0" borderId="0" xfId="0" applyFont="1" applyAlignment="1">
      <alignment horizontal="center" vertical="distributed" wrapText="1" readingOrder="1"/>
    </xf>
    <xf numFmtId="165" fontId="2" fillId="0" borderId="0" xfId="2" applyNumberFormat="1" applyFont="1" applyBorder="1" applyAlignment="1">
      <alignment horizontal="center" vertical="center"/>
    </xf>
    <xf numFmtId="0" fontId="7" fillId="0" borderId="0" xfId="0" applyFont="1" applyAlignment="1">
      <alignment vertical="distributed" wrapText="1" readingOrder="1"/>
    </xf>
    <xf numFmtId="0" fontId="0" fillId="0" borderId="0" xfId="0" applyAlignment="1"/>
    <xf numFmtId="0" fontId="14" fillId="0" borderId="0" xfId="0" applyFont="1" applyAlignment="1">
      <alignment horizontal="center" vertical="distributed" wrapText="1" readingOrder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distributed" wrapText="1" readingOrder="1"/>
    </xf>
    <xf numFmtId="0" fontId="15" fillId="0" borderId="0" xfId="0" applyFont="1" applyAlignment="1">
      <alignment vertical="distributed" wrapText="1" readingOrder="1"/>
    </xf>
    <xf numFmtId="165" fontId="2" fillId="0" borderId="0" xfId="2" applyNumberFormat="1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16" fillId="0" borderId="0" xfId="2" applyFont="1" applyBorder="1" applyAlignment="1">
      <alignment vertical="center" wrapText="1"/>
    </xf>
    <xf numFmtId="0" fontId="14" fillId="0" borderId="0" xfId="0" applyFont="1" applyAlignment="1">
      <alignment horizontal="left" vertical="distributed" wrapText="1" readingOrder="1"/>
    </xf>
    <xf numFmtId="0" fontId="14" fillId="0" borderId="0" xfId="0" applyFont="1" applyAlignment="1">
      <alignment horizontal="left" vertical="center"/>
    </xf>
    <xf numFmtId="0" fontId="17" fillId="0" borderId="0" xfId="2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4" fontId="2" fillId="0" borderId="3" xfId="2" applyNumberFormat="1" applyFont="1" applyBorder="1" applyAlignment="1">
      <alignment horizontal="center" vertical="center" textRotation="90" wrapText="1"/>
    </xf>
    <xf numFmtId="0" fontId="2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textRotation="90" wrapText="1" readingOrder="2"/>
    </xf>
    <xf numFmtId="0" fontId="2" fillId="0" borderId="4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4" fillId="0" borderId="6" xfId="2" applyFont="1" applyBorder="1" applyAlignment="1">
      <alignment vertical="center" wrapText="1"/>
    </xf>
    <xf numFmtId="1" fontId="3" fillId="0" borderId="6" xfId="2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8" fillId="0" borderId="0" xfId="0" applyFont="1"/>
    <xf numFmtId="0" fontId="21" fillId="0" borderId="0" xfId="0" applyFont="1"/>
    <xf numFmtId="0" fontId="21" fillId="0" borderId="1" xfId="0" applyFont="1" applyBorder="1" applyAlignment="1"/>
    <xf numFmtId="0" fontId="21" fillId="0" borderId="2" xfId="0" applyFont="1" applyBorder="1" applyAlignment="1"/>
    <xf numFmtId="0" fontId="2" fillId="0" borderId="0" xfId="2" applyFont="1" applyBorder="1" applyAlignment="1">
      <alignment horizontal="center" vertical="center"/>
    </xf>
    <xf numFmtId="14" fontId="21" fillId="0" borderId="0" xfId="0" applyNumberFormat="1" applyFont="1"/>
    <xf numFmtId="0" fontId="23" fillId="0" borderId="0" xfId="0" applyFont="1"/>
    <xf numFmtId="0" fontId="2" fillId="0" borderId="1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1" fontId="3" fillId="0" borderId="15" xfId="2" applyNumberFormat="1" applyFont="1" applyBorder="1" applyAlignment="1">
      <alignment horizontal="center" vertical="center" wrapText="1"/>
    </xf>
    <xf numFmtId="1" fontId="3" fillId="0" borderId="16" xfId="2" applyNumberFormat="1" applyFont="1" applyBorder="1" applyAlignment="1">
      <alignment horizontal="center" vertical="center" wrapText="1"/>
    </xf>
    <xf numFmtId="165" fontId="2" fillId="0" borderId="0" xfId="2" applyNumberFormat="1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distributed" wrapText="1" readingOrder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0" fillId="0" borderId="0" xfId="0" applyNumberFormat="1" applyFont="1" applyAlignment="1" applyProtection="1">
      <alignment horizontal="center" vertical="distributed" wrapText="1" readingOrder="1"/>
      <protection locked="0"/>
    </xf>
    <xf numFmtId="0" fontId="20" fillId="0" borderId="0" xfId="0" applyFont="1" applyAlignment="1" applyProtection="1">
      <alignment horizontal="center" vertical="distributed" wrapText="1" readingOrder="1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distributed" wrapText="1" readingOrder="1"/>
    </xf>
    <xf numFmtId="0" fontId="2" fillId="0" borderId="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1" fontId="3" fillId="0" borderId="17" xfId="2" applyNumberFormat="1" applyFont="1" applyBorder="1" applyAlignment="1">
      <alignment horizontal="center" vertical="center" wrapText="1"/>
    </xf>
    <xf numFmtId="0" fontId="12" fillId="0" borderId="18" xfId="1" applyBorder="1" applyAlignment="1" applyProtection="1">
      <alignment horizontal="center" vertical="center" wrapText="1"/>
    </xf>
    <xf numFmtId="0" fontId="12" fillId="0" borderId="7" xfId="1" applyBorder="1" applyAlignment="1" applyProtection="1">
      <alignment horizontal="center" vertical="center" wrapText="1"/>
    </xf>
    <xf numFmtId="0" fontId="12" fillId="0" borderId="19" xfId="1" applyBorder="1" applyAlignment="1" applyProtection="1">
      <alignment horizontal="center" vertical="center" wrapText="1"/>
    </xf>
    <xf numFmtId="0" fontId="12" fillId="0" borderId="18" xfId="1" applyBorder="1" applyAlignment="1" applyProtection="1">
      <alignment horizontal="center" vertical="center"/>
    </xf>
    <xf numFmtId="0" fontId="12" fillId="0" borderId="7" xfId="1" applyBorder="1" applyAlignment="1" applyProtection="1">
      <alignment horizontal="center" vertical="center"/>
    </xf>
    <xf numFmtId="0" fontId="12" fillId="0" borderId="19" xfId="1" applyBorder="1" applyAlignment="1" applyProtection="1">
      <alignment horizontal="center" vertical="center"/>
    </xf>
  </cellXfs>
  <cellStyles count="3">
    <cellStyle name="Hivatkozás" xfId="1" builtinId="8"/>
    <cellStyle name="Normál" xfId="0" builtinId="0"/>
    <cellStyle name="Normá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minopangea@gmail.com" TargetMode="External"/><Relationship Id="rId1" Type="http://schemas.openxmlformats.org/officeDocument/2006/relationships/hyperlink" Target="mailto:csombor.ri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4"/>
  <sheetViews>
    <sheetView tabSelected="1" showWhiteSpace="0" view="pageLayout" zoomScaleNormal="100" workbookViewId="0">
      <selection activeCell="C18" sqref="C18:C20"/>
    </sheetView>
  </sheetViews>
  <sheetFormatPr defaultRowHeight="15"/>
  <cols>
    <col min="1" max="1" width="4.42578125" customWidth="1"/>
    <col min="2" max="2" width="14.5703125" customWidth="1"/>
    <col min="3" max="3" width="5.5703125" customWidth="1"/>
    <col min="4" max="4" width="4.85546875" customWidth="1"/>
    <col min="5" max="5" width="4.42578125" customWidth="1"/>
    <col min="6" max="6" width="6.5703125" customWidth="1"/>
    <col min="7" max="7" width="23.140625" customWidth="1"/>
    <col min="8" max="8" width="19.7109375" customWidth="1"/>
    <col min="9" max="9" width="14.140625" customWidth="1"/>
    <col min="10" max="10" width="15.28515625" style="46" customWidth="1"/>
    <col min="11" max="11" width="8.140625" customWidth="1"/>
    <col min="12" max="12" width="7.85546875" customWidth="1"/>
    <col min="13" max="13" width="7" customWidth="1"/>
    <col min="14" max="14" width="8" customWidth="1"/>
  </cols>
  <sheetData>
    <row r="1" spans="1:22" ht="36" customHeight="1">
      <c r="A1" s="80" t="s">
        <v>19</v>
      </c>
      <c r="B1" s="80"/>
      <c r="C1" s="80"/>
      <c r="D1" s="80"/>
      <c r="E1" s="80"/>
      <c r="F1" s="80"/>
      <c r="G1" s="80"/>
      <c r="H1" s="80"/>
      <c r="I1" s="24"/>
      <c r="J1" s="45"/>
      <c r="K1" s="24"/>
      <c r="L1" s="24"/>
      <c r="M1" s="24"/>
      <c r="N1" s="24"/>
    </row>
    <row r="2" spans="1:22" s="23" customFormat="1" ht="21" customHeight="1">
      <c r="B2" s="25" t="s">
        <v>17</v>
      </c>
      <c r="C2" s="86" t="s">
        <v>137</v>
      </c>
      <c r="D2" s="86"/>
      <c r="E2" s="86"/>
      <c r="F2" s="86"/>
      <c r="G2" s="86"/>
      <c r="H2" s="86"/>
      <c r="I2" s="32" t="s">
        <v>20</v>
      </c>
      <c r="J2" s="81"/>
      <c r="K2" s="81"/>
      <c r="M2" s="26"/>
      <c r="N2" s="26"/>
    </row>
    <row r="3" spans="1:22" ht="21" customHeight="1">
      <c r="B3" s="27" t="s">
        <v>34</v>
      </c>
      <c r="C3" s="87"/>
      <c r="D3" s="87"/>
      <c r="E3" s="87"/>
      <c r="F3" s="87"/>
      <c r="G3" s="87"/>
      <c r="H3" s="87"/>
      <c r="I3" s="33" t="s">
        <v>28</v>
      </c>
      <c r="J3" s="82" t="s">
        <v>389</v>
      </c>
      <c r="K3" s="83"/>
      <c r="M3" s="21"/>
      <c r="N3" s="21"/>
    </row>
    <row r="4" spans="1:22" ht="21" customHeight="1">
      <c r="B4" s="27" t="s">
        <v>35</v>
      </c>
      <c r="C4" s="87"/>
      <c r="D4" s="87"/>
      <c r="E4" s="87"/>
      <c r="F4" s="87"/>
      <c r="G4" s="87"/>
      <c r="H4" s="87"/>
      <c r="I4" s="32" t="s">
        <v>18</v>
      </c>
      <c r="J4" s="84">
        <v>40673</v>
      </c>
      <c r="K4" s="85"/>
      <c r="M4" s="28"/>
      <c r="N4" s="28"/>
    </row>
    <row r="5" spans="1:22" ht="27" customHeight="1">
      <c r="B5" s="27" t="s">
        <v>29</v>
      </c>
      <c r="C5" s="79" t="s">
        <v>82</v>
      </c>
      <c r="D5" s="79"/>
      <c r="E5" s="79" t="s">
        <v>36</v>
      </c>
      <c r="F5" s="79"/>
      <c r="G5" s="22"/>
      <c r="H5" s="27"/>
      <c r="M5" s="28"/>
      <c r="N5" s="28"/>
    </row>
    <row r="6" spans="1:22" ht="21" customHeight="1" thickBot="1">
      <c r="A6" s="20"/>
      <c r="B6" s="20"/>
      <c r="C6" s="20"/>
      <c r="D6" s="20"/>
      <c r="E6" s="20"/>
      <c r="F6" s="20"/>
      <c r="G6" s="18"/>
      <c r="H6" s="20"/>
      <c r="I6" s="18"/>
      <c r="J6" s="18"/>
      <c r="K6" s="20"/>
      <c r="L6" s="20"/>
      <c r="M6" s="18"/>
      <c r="N6" s="18"/>
    </row>
    <row r="7" spans="1:22" ht="84" customHeight="1" thickBot="1">
      <c r="A7" s="36" t="s">
        <v>0</v>
      </c>
      <c r="B7" s="37" t="s">
        <v>1</v>
      </c>
      <c r="C7" s="38" t="s">
        <v>21</v>
      </c>
      <c r="D7" s="39" t="s">
        <v>22</v>
      </c>
      <c r="E7" s="39" t="s">
        <v>2</v>
      </c>
      <c r="F7" s="39" t="s">
        <v>362</v>
      </c>
      <c r="G7" s="37" t="s">
        <v>5</v>
      </c>
      <c r="H7" s="37" t="s">
        <v>3</v>
      </c>
      <c r="I7" s="37" t="s">
        <v>6</v>
      </c>
      <c r="J7" s="37" t="s">
        <v>7</v>
      </c>
      <c r="K7" s="37" t="s">
        <v>32</v>
      </c>
      <c r="L7" s="37" t="s">
        <v>33</v>
      </c>
      <c r="M7" s="37" t="s">
        <v>4</v>
      </c>
      <c r="N7" s="40" t="s">
        <v>16</v>
      </c>
      <c r="O7" s="1"/>
      <c r="P7" s="1"/>
      <c r="Q7" s="1"/>
      <c r="R7" s="1"/>
      <c r="S7" s="1"/>
      <c r="T7" s="1"/>
      <c r="U7" s="1"/>
      <c r="V7" s="1"/>
    </row>
    <row r="8" spans="1:22" ht="22.5" customHeight="1">
      <c r="A8" s="91">
        <v>1</v>
      </c>
      <c r="B8" s="63" t="s">
        <v>380</v>
      </c>
      <c r="C8" s="63" t="s">
        <v>82</v>
      </c>
      <c r="D8" s="63"/>
      <c r="E8" s="63">
        <v>4</v>
      </c>
      <c r="F8" s="63" t="s">
        <v>15</v>
      </c>
      <c r="G8" s="92" t="s">
        <v>381</v>
      </c>
      <c r="H8" s="63" t="s">
        <v>382</v>
      </c>
      <c r="I8" s="63" t="s">
        <v>383</v>
      </c>
      <c r="J8" s="66" t="s">
        <v>388</v>
      </c>
      <c r="K8" s="60">
        <v>96</v>
      </c>
      <c r="L8" s="54">
        <v>1</v>
      </c>
      <c r="M8" s="54"/>
      <c r="N8" s="57" t="s">
        <v>9</v>
      </c>
      <c r="O8" s="3"/>
      <c r="Q8" s="3"/>
      <c r="R8" s="3"/>
      <c r="S8" s="3"/>
      <c r="T8" s="3"/>
      <c r="U8" s="3"/>
      <c r="V8" s="3"/>
    </row>
    <row r="9" spans="1:22">
      <c r="A9" s="69"/>
      <c r="B9" s="64"/>
      <c r="C9" s="64"/>
      <c r="D9" s="64"/>
      <c r="E9" s="64"/>
      <c r="F9" s="64"/>
      <c r="G9" s="93"/>
      <c r="H9" s="64"/>
      <c r="I9" s="64"/>
      <c r="J9" s="67"/>
      <c r="K9" s="61"/>
      <c r="L9" s="55"/>
      <c r="M9" s="55"/>
      <c r="N9" s="58"/>
      <c r="O9" s="3"/>
      <c r="Q9" s="3"/>
      <c r="R9" s="3"/>
      <c r="S9" s="3"/>
      <c r="T9" s="3"/>
      <c r="U9" s="3"/>
      <c r="V9" s="3"/>
    </row>
    <row r="10" spans="1:22" ht="15.75" thickBot="1">
      <c r="A10" s="69"/>
      <c r="B10" s="65"/>
      <c r="C10" s="65"/>
      <c r="D10" s="65"/>
      <c r="E10" s="65"/>
      <c r="F10" s="65"/>
      <c r="G10" s="94"/>
      <c r="H10" s="64"/>
      <c r="I10" s="65"/>
      <c r="J10" s="68"/>
      <c r="K10" s="61"/>
      <c r="L10" s="55"/>
      <c r="M10" s="55"/>
      <c r="N10" s="58"/>
      <c r="O10" s="3"/>
      <c r="P10" s="3"/>
      <c r="Q10" s="3"/>
      <c r="R10" s="3"/>
      <c r="S10" s="3"/>
      <c r="T10" s="3"/>
      <c r="U10" s="3"/>
      <c r="V10" s="3"/>
    </row>
    <row r="11" spans="1:22" hidden="1">
      <c r="A11" s="69"/>
      <c r="B11" s="5"/>
      <c r="C11" s="5"/>
      <c r="D11" s="5"/>
      <c r="E11" s="5"/>
      <c r="F11" s="5"/>
      <c r="G11" s="17"/>
      <c r="H11" s="64"/>
      <c r="I11" s="5"/>
      <c r="J11" s="49"/>
      <c r="K11" s="61"/>
      <c r="L11" s="55"/>
      <c r="M11" s="55"/>
      <c r="N11" s="58"/>
      <c r="O11" s="3"/>
      <c r="Q11" s="3"/>
      <c r="R11" s="3"/>
      <c r="S11" s="3"/>
      <c r="T11" s="3"/>
      <c r="U11" s="3"/>
      <c r="V11" s="3"/>
    </row>
    <row r="12" spans="1:22" hidden="1">
      <c r="A12" s="69"/>
      <c r="B12" s="5"/>
      <c r="C12" s="5"/>
      <c r="D12" s="5"/>
      <c r="E12" s="5"/>
      <c r="F12" s="5"/>
      <c r="G12" s="17"/>
      <c r="H12" s="64"/>
      <c r="I12" s="5"/>
      <c r="J12" s="49"/>
      <c r="K12" s="61"/>
      <c r="L12" s="55"/>
      <c r="M12" s="55"/>
      <c r="N12" s="58"/>
      <c r="O12" s="3"/>
      <c r="Q12" s="3"/>
      <c r="R12" s="3"/>
      <c r="S12" s="3"/>
      <c r="T12" s="3"/>
      <c r="U12" s="3"/>
      <c r="V12" s="3"/>
    </row>
    <row r="13" spans="1:22" hidden="1">
      <c r="A13" s="69"/>
      <c r="B13" s="5"/>
      <c r="C13" s="5"/>
      <c r="D13" s="5"/>
      <c r="E13" s="5"/>
      <c r="F13" s="5"/>
      <c r="G13" s="17"/>
      <c r="H13" s="64"/>
      <c r="I13" s="5"/>
      <c r="J13" s="49"/>
      <c r="K13" s="61"/>
      <c r="L13" s="55"/>
      <c r="M13" s="55"/>
      <c r="N13" s="58"/>
      <c r="O13" s="3"/>
      <c r="Q13" s="3"/>
      <c r="R13" s="3"/>
      <c r="S13" s="3"/>
      <c r="T13" s="3"/>
      <c r="U13" s="3"/>
      <c r="V13" s="3"/>
    </row>
    <row r="14" spans="1:22" hidden="1">
      <c r="A14" s="69"/>
      <c r="B14" s="5"/>
      <c r="C14" s="5"/>
      <c r="D14" s="5"/>
      <c r="E14" s="5"/>
      <c r="F14" s="5"/>
      <c r="G14" s="17"/>
      <c r="H14" s="64"/>
      <c r="I14" s="5"/>
      <c r="J14" s="49"/>
      <c r="K14" s="61"/>
      <c r="L14" s="55"/>
      <c r="M14" s="55"/>
      <c r="N14" s="58"/>
      <c r="O14" s="3"/>
      <c r="Q14" s="3"/>
      <c r="R14" s="3"/>
      <c r="S14" s="3"/>
      <c r="T14" s="3"/>
      <c r="U14" s="3"/>
      <c r="V14" s="3"/>
    </row>
    <row r="15" spans="1:22" hidden="1">
      <c r="A15" s="69"/>
      <c r="B15" s="5"/>
      <c r="C15" s="5"/>
      <c r="D15" s="5"/>
      <c r="E15" s="5"/>
      <c r="F15" s="5"/>
      <c r="G15" s="17"/>
      <c r="H15" s="64"/>
      <c r="I15" s="5"/>
      <c r="J15" s="49"/>
      <c r="K15" s="61"/>
      <c r="L15" s="55"/>
      <c r="M15" s="55"/>
      <c r="N15" s="58"/>
      <c r="O15" s="3"/>
      <c r="Q15" s="3"/>
      <c r="R15" s="3"/>
      <c r="S15" s="3"/>
      <c r="T15" s="3"/>
      <c r="U15" s="3"/>
      <c r="V15" s="3"/>
    </row>
    <row r="16" spans="1:22" hidden="1">
      <c r="A16" s="69"/>
      <c r="B16" s="5"/>
      <c r="C16" s="5"/>
      <c r="D16" s="5"/>
      <c r="E16" s="5"/>
      <c r="F16" s="5" t="s">
        <v>8</v>
      </c>
      <c r="G16" s="5"/>
      <c r="H16" s="64"/>
      <c r="I16" s="5"/>
      <c r="J16" s="49"/>
      <c r="K16" s="61"/>
      <c r="L16" s="55"/>
      <c r="M16" s="55"/>
      <c r="N16" s="58"/>
      <c r="O16" s="3"/>
      <c r="P16" s="3"/>
      <c r="Q16" s="3"/>
      <c r="R16" s="3"/>
      <c r="S16" s="3"/>
      <c r="T16" s="3"/>
      <c r="U16" s="3"/>
      <c r="V16" s="3"/>
    </row>
    <row r="17" spans="1:22" ht="15.75" hidden="1" thickBot="1">
      <c r="A17" s="70"/>
      <c r="B17" s="15"/>
      <c r="C17" s="15"/>
      <c r="D17" s="15"/>
      <c r="E17" s="15"/>
      <c r="F17" s="15" t="s">
        <v>8</v>
      </c>
      <c r="G17" s="15"/>
      <c r="H17" s="74"/>
      <c r="I17" s="15"/>
      <c r="J17" s="50"/>
      <c r="K17" s="62"/>
      <c r="L17" s="56"/>
      <c r="M17" s="56"/>
      <c r="N17" s="59"/>
      <c r="O17" s="3"/>
      <c r="Q17" s="3"/>
      <c r="R17" s="3"/>
      <c r="S17" s="3"/>
      <c r="T17" s="3"/>
      <c r="U17" s="3"/>
      <c r="V17" s="3"/>
    </row>
    <row r="18" spans="1:22">
      <c r="A18" s="91">
        <v>2</v>
      </c>
      <c r="B18" s="63" t="s">
        <v>384</v>
      </c>
      <c r="C18" s="63" t="s">
        <v>82</v>
      </c>
      <c r="D18" s="63"/>
      <c r="E18" s="63">
        <v>4</v>
      </c>
      <c r="F18" s="63" t="s">
        <v>11</v>
      </c>
      <c r="G18" s="95" t="s">
        <v>386</v>
      </c>
      <c r="H18" s="63" t="s">
        <v>387</v>
      </c>
      <c r="I18" s="63" t="s">
        <v>385</v>
      </c>
      <c r="J18" s="66" t="s">
        <v>388</v>
      </c>
      <c r="K18" s="60">
        <v>81</v>
      </c>
      <c r="L18" s="54">
        <v>2</v>
      </c>
      <c r="M18" s="54"/>
      <c r="N18" s="57" t="s">
        <v>9</v>
      </c>
      <c r="O18" s="3"/>
      <c r="Q18" s="3"/>
      <c r="R18" s="3"/>
      <c r="S18" s="3"/>
      <c r="T18" s="3"/>
      <c r="U18" s="3"/>
      <c r="V18" s="3"/>
    </row>
    <row r="19" spans="1:22">
      <c r="A19" s="69"/>
      <c r="B19" s="64"/>
      <c r="C19" s="64"/>
      <c r="D19" s="64"/>
      <c r="E19" s="64"/>
      <c r="F19" s="64"/>
      <c r="G19" s="96"/>
      <c r="H19" s="64"/>
      <c r="I19" s="64"/>
      <c r="J19" s="67"/>
      <c r="K19" s="61"/>
      <c r="L19" s="55"/>
      <c r="M19" s="55"/>
      <c r="N19" s="58"/>
      <c r="O19" s="3"/>
      <c r="Q19" s="3"/>
      <c r="R19" s="3"/>
      <c r="S19" s="3"/>
      <c r="T19" s="3"/>
      <c r="U19" s="3"/>
      <c r="V19" s="3"/>
    </row>
    <row r="20" spans="1:22" ht="30.75" customHeight="1" thickBot="1">
      <c r="A20" s="69"/>
      <c r="B20" s="65"/>
      <c r="C20" s="65"/>
      <c r="D20" s="65"/>
      <c r="E20" s="65"/>
      <c r="F20" s="65"/>
      <c r="G20" s="97"/>
      <c r="H20" s="64"/>
      <c r="I20" s="65"/>
      <c r="J20" s="68"/>
      <c r="K20" s="61"/>
      <c r="L20" s="55"/>
      <c r="M20" s="55"/>
      <c r="N20" s="58"/>
      <c r="O20" s="3"/>
      <c r="Q20" s="3"/>
      <c r="R20" s="3"/>
      <c r="S20" s="3"/>
      <c r="T20" s="3"/>
      <c r="U20" s="3"/>
      <c r="V20" s="3"/>
    </row>
    <row r="21" spans="1:22" ht="15.75" hidden="1" thickBot="1">
      <c r="A21" s="69"/>
      <c r="B21" s="5"/>
      <c r="C21" s="5"/>
      <c r="D21" s="5"/>
      <c r="E21" s="5"/>
      <c r="F21" s="5"/>
      <c r="G21" s="17"/>
      <c r="H21" s="64"/>
      <c r="I21" s="5"/>
      <c r="J21" s="49"/>
      <c r="K21" s="61"/>
      <c r="L21" s="55"/>
      <c r="M21" s="55"/>
      <c r="N21" s="58"/>
      <c r="O21" s="3"/>
      <c r="Q21" s="3"/>
      <c r="R21" s="3"/>
      <c r="S21" s="3"/>
      <c r="T21" s="3"/>
      <c r="U21" s="3"/>
      <c r="V21" s="3"/>
    </row>
    <row r="22" spans="1:22" ht="15.75" hidden="1" thickBot="1">
      <c r="A22" s="69"/>
      <c r="B22" s="5"/>
      <c r="C22" s="5"/>
      <c r="D22" s="5"/>
      <c r="E22" s="5"/>
      <c r="F22" s="5"/>
      <c r="G22" s="17"/>
      <c r="H22" s="64"/>
      <c r="I22" s="5"/>
      <c r="J22" s="49"/>
      <c r="K22" s="61"/>
      <c r="L22" s="55"/>
      <c r="M22" s="55"/>
      <c r="N22" s="58"/>
      <c r="O22" s="3"/>
      <c r="Q22" s="3"/>
      <c r="R22" s="3"/>
      <c r="S22" s="3"/>
      <c r="T22" s="3"/>
      <c r="U22" s="3"/>
      <c r="V22" s="3"/>
    </row>
    <row r="23" spans="1:22" ht="15.75" hidden="1" thickBot="1">
      <c r="A23" s="69"/>
      <c r="B23" s="5"/>
      <c r="C23" s="5"/>
      <c r="D23" s="5"/>
      <c r="E23" s="5"/>
      <c r="F23" s="5"/>
      <c r="G23" s="17"/>
      <c r="H23" s="64"/>
      <c r="I23" s="5"/>
      <c r="J23" s="49"/>
      <c r="K23" s="61"/>
      <c r="L23" s="55"/>
      <c r="M23" s="55"/>
      <c r="N23" s="58"/>
      <c r="O23" s="3"/>
      <c r="Q23" s="3"/>
      <c r="R23" s="3"/>
      <c r="S23" s="3"/>
      <c r="T23" s="3"/>
      <c r="U23" s="3"/>
      <c r="V23" s="3"/>
    </row>
    <row r="24" spans="1:22" ht="15.75" hidden="1" thickBot="1">
      <c r="A24" s="69"/>
      <c r="B24" s="5"/>
      <c r="C24" s="5"/>
      <c r="D24" s="5"/>
      <c r="E24" s="5"/>
      <c r="F24" s="5"/>
      <c r="G24" s="17"/>
      <c r="H24" s="64"/>
      <c r="I24" s="5"/>
      <c r="J24" s="49"/>
      <c r="K24" s="61"/>
      <c r="L24" s="55"/>
      <c r="M24" s="55"/>
      <c r="N24" s="58"/>
      <c r="O24" s="3"/>
      <c r="Q24" s="3"/>
      <c r="R24" s="3"/>
      <c r="S24" s="3"/>
      <c r="T24" s="3"/>
      <c r="U24" s="3"/>
      <c r="V24" s="3"/>
    </row>
    <row r="25" spans="1:22" ht="15.75" hidden="1" thickBot="1">
      <c r="A25" s="69"/>
      <c r="B25" s="5"/>
      <c r="C25" s="5"/>
      <c r="D25" s="5"/>
      <c r="E25" s="5"/>
      <c r="F25" s="5"/>
      <c r="G25" s="17"/>
      <c r="H25" s="64"/>
      <c r="I25" s="5"/>
      <c r="J25" s="49"/>
      <c r="K25" s="61"/>
      <c r="L25" s="55"/>
      <c r="M25" s="55"/>
      <c r="N25" s="58"/>
      <c r="O25" s="3"/>
      <c r="P25" s="3"/>
      <c r="Q25" s="3"/>
      <c r="R25" s="3"/>
      <c r="S25" s="3"/>
      <c r="T25" s="3"/>
      <c r="U25" s="3"/>
      <c r="V25" s="3"/>
    </row>
    <row r="26" spans="1:22" ht="15.75" hidden="1" thickBot="1">
      <c r="A26" s="69"/>
      <c r="B26" s="5"/>
      <c r="C26" s="5"/>
      <c r="D26" s="5"/>
      <c r="E26" s="5"/>
      <c r="F26" s="5" t="s">
        <v>8</v>
      </c>
      <c r="G26" s="5"/>
      <c r="H26" s="64"/>
      <c r="I26" s="5"/>
      <c r="J26" s="49"/>
      <c r="K26" s="61"/>
      <c r="L26" s="55"/>
      <c r="M26" s="55"/>
      <c r="N26" s="58"/>
      <c r="O26" s="3"/>
      <c r="P26" s="3"/>
      <c r="Q26" s="3"/>
      <c r="R26" s="3"/>
      <c r="S26" s="3"/>
      <c r="T26" s="3"/>
      <c r="U26" s="3"/>
      <c r="V26" s="3"/>
    </row>
    <row r="27" spans="1:22" ht="15.75" hidden="1" thickBot="1">
      <c r="A27" s="70"/>
      <c r="B27" s="15"/>
      <c r="C27" s="15"/>
      <c r="D27" s="15"/>
      <c r="E27" s="15"/>
      <c r="F27" s="15" t="s">
        <v>8</v>
      </c>
      <c r="G27" s="15"/>
      <c r="H27" s="74"/>
      <c r="I27" s="15"/>
      <c r="J27" s="50"/>
      <c r="K27" s="62"/>
      <c r="L27" s="56"/>
      <c r="M27" s="56"/>
      <c r="N27" s="59"/>
      <c r="O27" s="3"/>
      <c r="P27" s="3"/>
      <c r="Q27" s="3"/>
      <c r="R27" s="3"/>
      <c r="S27" s="3"/>
      <c r="T27" s="3"/>
      <c r="U27" s="3"/>
      <c r="V27" s="3"/>
    </row>
    <row r="28" spans="1:22" ht="14.25" hidden="1" customHeight="1">
      <c r="A28" s="69"/>
      <c r="B28" s="5"/>
      <c r="C28" s="5"/>
      <c r="D28" s="5"/>
      <c r="E28" s="5"/>
      <c r="F28" s="5"/>
      <c r="G28" s="17"/>
      <c r="H28" s="64"/>
      <c r="I28" s="5"/>
      <c r="J28" s="49"/>
      <c r="K28" s="77"/>
      <c r="L28" s="75"/>
      <c r="M28" s="75"/>
      <c r="N28" s="89"/>
    </row>
    <row r="29" spans="1:22" ht="14.25" hidden="1" customHeight="1">
      <c r="A29" s="69"/>
      <c r="B29" s="5"/>
      <c r="C29" s="5"/>
      <c r="D29" s="5"/>
      <c r="E29" s="5"/>
      <c r="F29" s="5"/>
      <c r="G29" s="17"/>
      <c r="H29" s="64"/>
      <c r="I29" s="5"/>
      <c r="J29" s="49"/>
      <c r="K29" s="77"/>
      <c r="L29" s="75"/>
      <c r="M29" s="75"/>
      <c r="N29" s="89"/>
    </row>
    <row r="30" spans="1:22" ht="14.25" hidden="1" customHeight="1">
      <c r="A30" s="69"/>
      <c r="B30" s="5"/>
      <c r="C30" s="5"/>
      <c r="D30" s="5"/>
      <c r="E30" s="5"/>
      <c r="F30" s="5"/>
      <c r="G30" s="17"/>
      <c r="H30" s="64"/>
      <c r="I30" s="5"/>
      <c r="J30" s="49"/>
      <c r="K30" s="77"/>
      <c r="L30" s="75"/>
      <c r="M30" s="75"/>
      <c r="N30" s="89"/>
    </row>
    <row r="31" spans="1:22" ht="14.25" hidden="1" customHeight="1">
      <c r="A31" s="69"/>
      <c r="B31" s="5"/>
      <c r="C31" s="5"/>
      <c r="D31" s="5"/>
      <c r="E31" s="5"/>
      <c r="F31" s="5"/>
      <c r="G31" s="17"/>
      <c r="H31" s="64"/>
      <c r="I31" s="5"/>
      <c r="J31" s="49"/>
      <c r="K31" s="77"/>
      <c r="L31" s="75"/>
      <c r="M31" s="75"/>
      <c r="N31" s="89"/>
    </row>
    <row r="32" spans="1:22" ht="14.25" hidden="1" customHeight="1">
      <c r="A32" s="69"/>
      <c r="B32" s="5"/>
      <c r="C32" s="5"/>
      <c r="D32" s="5"/>
      <c r="E32" s="5"/>
      <c r="F32" s="5"/>
      <c r="G32" s="17"/>
      <c r="H32" s="64"/>
      <c r="I32" s="5"/>
      <c r="J32" s="49"/>
      <c r="K32" s="77"/>
      <c r="L32" s="75"/>
      <c r="M32" s="75"/>
      <c r="N32" s="89"/>
    </row>
    <row r="33" spans="1:14" ht="14.25" hidden="1" customHeight="1">
      <c r="A33" s="69"/>
      <c r="B33" s="5"/>
      <c r="C33" s="5"/>
      <c r="D33" s="5"/>
      <c r="E33" s="5"/>
      <c r="F33" s="5"/>
      <c r="G33" s="5"/>
      <c r="H33" s="64"/>
      <c r="I33" s="5"/>
      <c r="J33" s="49"/>
      <c r="K33" s="77"/>
      <c r="L33" s="75"/>
      <c r="M33" s="75"/>
      <c r="N33" s="89"/>
    </row>
    <row r="34" spans="1:14" ht="15" hidden="1" customHeight="1" thickBot="1">
      <c r="A34" s="70"/>
      <c r="B34" s="15"/>
      <c r="C34" s="15"/>
      <c r="D34" s="15"/>
      <c r="E34" s="15"/>
      <c r="F34" s="15"/>
      <c r="G34" s="15"/>
      <c r="H34" s="74"/>
      <c r="I34" s="15"/>
      <c r="J34" s="50"/>
      <c r="K34" s="78"/>
      <c r="L34" s="76"/>
      <c r="M34" s="76"/>
      <c r="N34" s="90"/>
    </row>
    <row r="35" spans="1:14">
      <c r="A35" s="44"/>
      <c r="B35" s="43"/>
      <c r="C35" s="43"/>
      <c r="D35" s="43"/>
      <c r="E35" s="43"/>
      <c r="F35" s="43"/>
      <c r="G35" s="43"/>
      <c r="H35" s="43"/>
      <c r="I35" s="73"/>
      <c r="J35" s="73"/>
      <c r="K35" s="42"/>
      <c r="L35" s="41"/>
      <c r="M35" s="41"/>
      <c r="N35" s="41"/>
    </row>
    <row r="36" spans="1:14" ht="9" customHeight="1">
      <c r="A36" s="12"/>
      <c r="B36" s="31"/>
      <c r="C36" s="4"/>
      <c r="D36" s="4"/>
      <c r="E36" s="4"/>
      <c r="F36" s="4"/>
      <c r="G36" s="4"/>
      <c r="H36" s="4"/>
      <c r="I36" s="4"/>
      <c r="J36" s="4"/>
      <c r="K36" s="13"/>
      <c r="L36" s="2"/>
      <c r="M36" s="2"/>
      <c r="N36" s="2"/>
    </row>
    <row r="37" spans="1:14" ht="35.25" customHeight="1">
      <c r="A37" s="19"/>
      <c r="B37" s="29" t="s">
        <v>23</v>
      </c>
      <c r="C37" s="71" t="s">
        <v>23</v>
      </c>
      <c r="D37" s="71"/>
      <c r="E37" s="71"/>
      <c r="F37" s="71"/>
      <c r="G37" s="30" t="s">
        <v>23</v>
      </c>
      <c r="H37" s="8"/>
      <c r="I37" s="7"/>
      <c r="J37" s="7"/>
      <c r="K37" s="72"/>
      <c r="L37" s="72"/>
      <c r="M37" s="7"/>
      <c r="N37" s="7"/>
    </row>
    <row r="38" spans="1:14" ht="15" customHeight="1">
      <c r="A38" s="6"/>
      <c r="B38" s="51" t="s">
        <v>390</v>
      </c>
      <c r="C38" s="72" t="s">
        <v>391</v>
      </c>
      <c r="D38" s="72"/>
      <c r="E38" s="72"/>
      <c r="F38" s="72"/>
      <c r="G38" s="51" t="s">
        <v>393</v>
      </c>
      <c r="H38" s="16" t="s">
        <v>27</v>
      </c>
      <c r="I38" s="52">
        <v>41075</v>
      </c>
      <c r="J38" s="8"/>
      <c r="K38" s="16"/>
      <c r="L38" s="16"/>
      <c r="N38" s="16"/>
    </row>
    <row r="39" spans="1:14" ht="15" customHeight="1">
      <c r="A39" s="6"/>
      <c r="B39" s="8" t="s">
        <v>24</v>
      </c>
      <c r="C39" s="88" t="s">
        <v>392</v>
      </c>
      <c r="D39" s="88"/>
      <c r="E39" s="88"/>
      <c r="F39" s="88"/>
      <c r="G39" s="51" t="s">
        <v>394</v>
      </c>
      <c r="H39" s="2"/>
      <c r="I39" s="48"/>
      <c r="J39" s="8"/>
      <c r="K39" s="16"/>
      <c r="L39" s="16"/>
      <c r="M39" s="7"/>
      <c r="N39" s="7"/>
    </row>
    <row r="40" spans="1:14" ht="15" customHeight="1">
      <c r="A40" s="6"/>
      <c r="B40" s="8" t="s">
        <v>25</v>
      </c>
      <c r="C40" s="72" t="s">
        <v>26</v>
      </c>
      <c r="D40" s="72"/>
      <c r="E40" s="72"/>
      <c r="F40" s="72"/>
      <c r="G40" s="8" t="s">
        <v>26</v>
      </c>
      <c r="H40" s="8"/>
      <c r="I40" s="53" t="s">
        <v>395</v>
      </c>
      <c r="J40" s="8"/>
      <c r="K40" s="16"/>
      <c r="L40" s="16"/>
      <c r="M40" s="7"/>
      <c r="N40" s="7"/>
    </row>
    <row r="41" spans="1:14" ht="11.25" customHeight="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1"/>
      <c r="L41" s="10"/>
      <c r="M41" s="10"/>
      <c r="N41" s="10"/>
    </row>
    <row r="42" spans="1:14">
      <c r="B42" s="34" t="s">
        <v>31</v>
      </c>
      <c r="I42" s="48"/>
      <c r="J42" s="47"/>
    </row>
    <row r="43" spans="1:14">
      <c r="B43" s="35" t="s">
        <v>371</v>
      </c>
      <c r="C43" s="14"/>
      <c r="D43" s="14"/>
      <c r="E43" s="14"/>
      <c r="F43" s="14"/>
      <c r="H43" s="14"/>
      <c r="I43" s="47"/>
      <c r="J43" s="47"/>
      <c r="K43" s="14"/>
      <c r="L43" s="14"/>
      <c r="M43" s="14"/>
      <c r="N43" s="14"/>
    </row>
    <row r="44" spans="1:14">
      <c r="B44" s="35" t="s">
        <v>30</v>
      </c>
      <c r="C44" s="14"/>
      <c r="D44" s="14"/>
      <c r="E44" s="14"/>
      <c r="F44" s="14"/>
      <c r="H44" s="14"/>
      <c r="I44" s="47"/>
      <c r="J44" s="47"/>
      <c r="K44" s="14"/>
      <c r="L44" s="14"/>
      <c r="M44" s="14"/>
      <c r="N44" s="14"/>
    </row>
    <row r="45" spans="1:14">
      <c r="B45" s="35" t="s">
        <v>370</v>
      </c>
      <c r="C45" s="14"/>
      <c r="D45" s="14"/>
      <c r="E45" s="14"/>
      <c r="F45" s="14"/>
      <c r="H45" s="14"/>
      <c r="I45" s="47"/>
      <c r="J45" s="47"/>
      <c r="K45" s="14"/>
      <c r="L45" s="14"/>
      <c r="M45" s="14"/>
      <c r="N45" s="14"/>
    </row>
    <row r="46" spans="1:14">
      <c r="I46" s="48"/>
      <c r="J46" s="48"/>
    </row>
    <row r="47" spans="1:14">
      <c r="I47" s="48"/>
      <c r="J47" s="48"/>
    </row>
    <row r="48" spans="1:14">
      <c r="I48" s="48"/>
      <c r="J48" s="48"/>
    </row>
    <row r="49" spans="9:10">
      <c r="I49" s="48"/>
      <c r="J49" s="48"/>
    </row>
    <row r="50" spans="9:10">
      <c r="I50" s="48"/>
      <c r="J50" s="48"/>
    </row>
    <row r="51" spans="9:10">
      <c r="I51" s="48"/>
      <c r="J51" s="48"/>
    </row>
    <row r="52" spans="9:10">
      <c r="I52" s="48"/>
      <c r="J52" s="48"/>
    </row>
    <row r="53" spans="9:10">
      <c r="I53" s="48"/>
      <c r="J53" s="48"/>
    </row>
    <row r="54" spans="9:10">
      <c r="I54" s="48"/>
      <c r="J54" s="48"/>
    </row>
    <row r="55" spans="9:10">
      <c r="I55" s="48"/>
      <c r="J55" s="48"/>
    </row>
    <row r="56" spans="9:10">
      <c r="I56" s="48"/>
      <c r="J56" s="48"/>
    </row>
    <row r="57" spans="9:10">
      <c r="I57" s="48"/>
      <c r="J57" s="48"/>
    </row>
    <row r="58" spans="9:10">
      <c r="I58" s="48"/>
      <c r="J58" s="48"/>
    </row>
    <row r="59" spans="9:10">
      <c r="I59" s="48"/>
      <c r="J59" s="48"/>
    </row>
    <row r="60" spans="9:10">
      <c r="I60" s="48"/>
      <c r="J60" s="48"/>
    </row>
    <row r="61" spans="9:10">
      <c r="I61" s="48"/>
      <c r="J61" s="48"/>
    </row>
    <row r="62" spans="9:10">
      <c r="I62" s="48"/>
      <c r="J62" s="48"/>
    </row>
    <row r="63" spans="9:10">
      <c r="I63" s="48"/>
      <c r="J63" s="48"/>
    </row>
    <row r="64" spans="9:10">
      <c r="I64" s="48"/>
      <c r="J64" s="48"/>
    </row>
    <row r="65" spans="9:10">
      <c r="I65" s="48"/>
      <c r="J65" s="48"/>
    </row>
    <row r="66" spans="9:10">
      <c r="I66" s="48"/>
      <c r="J66" s="48"/>
    </row>
    <row r="67" spans="9:10">
      <c r="I67" s="48"/>
      <c r="J67" s="48"/>
    </row>
    <row r="68" spans="9:10">
      <c r="I68" s="48"/>
      <c r="J68" s="48"/>
    </row>
    <row r="69" spans="9:10">
      <c r="I69" s="48"/>
      <c r="J69" s="48"/>
    </row>
    <row r="70" spans="9:10">
      <c r="I70" s="48"/>
      <c r="J70" s="48"/>
    </row>
    <row r="71" spans="9:10">
      <c r="I71" s="48"/>
      <c r="J71" s="48"/>
    </row>
    <row r="72" spans="9:10">
      <c r="I72" s="48"/>
      <c r="J72" s="48"/>
    </row>
    <row r="73" spans="9:10">
      <c r="I73" s="48"/>
      <c r="J73" s="48"/>
    </row>
    <row r="74" spans="9:10">
      <c r="I74" s="48"/>
      <c r="J74" s="48"/>
    </row>
    <row r="75" spans="9:10">
      <c r="I75" s="48"/>
      <c r="J75" s="48"/>
    </row>
    <row r="76" spans="9:10">
      <c r="I76" s="48"/>
      <c r="J76" s="48"/>
    </row>
    <row r="77" spans="9:10">
      <c r="I77" s="48"/>
      <c r="J77" s="48"/>
    </row>
    <row r="78" spans="9:10">
      <c r="I78" s="48"/>
      <c r="J78" s="48"/>
    </row>
    <row r="79" spans="9:10">
      <c r="I79" s="48"/>
      <c r="J79" s="48"/>
    </row>
    <row r="80" spans="9:10">
      <c r="I80" s="48"/>
      <c r="J80" s="48"/>
    </row>
    <row r="81" spans="9:10">
      <c r="I81" s="48"/>
      <c r="J81" s="48"/>
    </row>
    <row r="82" spans="9:10">
      <c r="I82" s="48"/>
      <c r="J82" s="48"/>
    </row>
    <row r="83" spans="9:10">
      <c r="I83" s="48"/>
      <c r="J83" s="48"/>
    </row>
    <row r="84" spans="9:10">
      <c r="I84" s="48"/>
      <c r="J84" s="48"/>
    </row>
    <row r="85" spans="9:10">
      <c r="I85" s="48"/>
      <c r="J85" s="48"/>
    </row>
    <row r="86" spans="9:10">
      <c r="I86" s="48"/>
      <c r="J86" s="48"/>
    </row>
    <row r="87" spans="9:10">
      <c r="I87" s="48"/>
      <c r="J87" s="48"/>
    </row>
    <row r="88" spans="9:10">
      <c r="I88" s="48"/>
      <c r="J88" s="48"/>
    </row>
    <row r="89" spans="9:10">
      <c r="I89" s="48"/>
      <c r="J89" s="48"/>
    </row>
    <row r="90" spans="9:10">
      <c r="I90" s="48"/>
      <c r="J90" s="48"/>
    </row>
    <row r="91" spans="9:10">
      <c r="I91" s="48"/>
      <c r="J91" s="48"/>
    </row>
    <row r="92" spans="9:10">
      <c r="I92" s="48"/>
      <c r="J92" s="48"/>
    </row>
    <row r="93" spans="9:10">
      <c r="I93" s="48"/>
      <c r="J93" s="48"/>
    </row>
    <row r="94" spans="9:10">
      <c r="I94" s="48"/>
      <c r="J94" s="48"/>
    </row>
    <row r="95" spans="9:10">
      <c r="I95" s="48"/>
      <c r="J95" s="48"/>
    </row>
    <row r="96" spans="9:10">
      <c r="I96" s="48"/>
      <c r="J96" s="48"/>
    </row>
    <row r="97" spans="9:10">
      <c r="I97" s="48"/>
      <c r="J97" s="48"/>
    </row>
    <row r="98" spans="9:10">
      <c r="I98" s="48"/>
      <c r="J98" s="48"/>
    </row>
    <row r="99" spans="9:10">
      <c r="I99" s="48"/>
      <c r="J99" s="48"/>
    </row>
    <row r="100" spans="9:10">
      <c r="I100" s="48"/>
      <c r="J100" s="48"/>
    </row>
    <row r="101" spans="9:10">
      <c r="I101" s="48"/>
      <c r="J101" s="48"/>
    </row>
    <row r="102" spans="9:10">
      <c r="I102" s="48"/>
      <c r="J102" s="48"/>
    </row>
    <row r="103" spans="9:10">
      <c r="I103" s="48"/>
      <c r="J103" s="48"/>
    </row>
    <row r="104" spans="9:10">
      <c r="I104" s="48"/>
      <c r="J104" s="48"/>
    </row>
    <row r="105" spans="9:10">
      <c r="I105" s="48"/>
      <c r="J105" s="48"/>
    </row>
    <row r="106" spans="9:10">
      <c r="I106" s="48"/>
      <c r="J106" s="48"/>
    </row>
    <row r="107" spans="9:10">
      <c r="I107" s="48"/>
      <c r="J107" s="48"/>
    </row>
    <row r="108" spans="9:10">
      <c r="I108" s="48"/>
      <c r="J108" s="48"/>
    </row>
    <row r="109" spans="9:10">
      <c r="I109" s="48"/>
      <c r="J109" s="48"/>
    </row>
    <row r="110" spans="9:10">
      <c r="I110" s="48"/>
      <c r="J110" s="48"/>
    </row>
    <row r="111" spans="9:10">
      <c r="I111" s="48"/>
      <c r="J111" s="48"/>
    </row>
    <row r="112" spans="9:10">
      <c r="I112" s="48"/>
      <c r="J112" s="48"/>
    </row>
    <row r="113" spans="9:10">
      <c r="I113" s="48"/>
      <c r="J113" s="48"/>
    </row>
    <row r="114" spans="9:10">
      <c r="I114" s="48"/>
      <c r="J114" s="48"/>
    </row>
    <row r="115" spans="9:10">
      <c r="I115" s="48"/>
      <c r="J115" s="48"/>
    </row>
    <row r="116" spans="9:10">
      <c r="I116" s="48"/>
      <c r="J116" s="48"/>
    </row>
    <row r="117" spans="9:10">
      <c r="I117" s="48"/>
      <c r="J117" s="48"/>
    </row>
    <row r="118" spans="9:10">
      <c r="I118" s="48"/>
      <c r="J118" s="48"/>
    </row>
    <row r="119" spans="9:10">
      <c r="I119" s="48"/>
      <c r="J119" s="48"/>
    </row>
    <row r="120" spans="9:10">
      <c r="I120" s="48"/>
      <c r="J120" s="48"/>
    </row>
    <row r="121" spans="9:10">
      <c r="I121" s="48"/>
      <c r="J121" s="48"/>
    </row>
    <row r="122" spans="9:10">
      <c r="I122" s="48"/>
      <c r="J122" s="48"/>
    </row>
    <row r="123" spans="9:10">
      <c r="I123" s="48"/>
      <c r="J123" s="48"/>
    </row>
    <row r="124" spans="9:10">
      <c r="I124" s="48"/>
      <c r="J124" s="48"/>
    </row>
    <row r="125" spans="9:10">
      <c r="I125" s="48"/>
      <c r="J125" s="48"/>
    </row>
    <row r="126" spans="9:10">
      <c r="I126" s="48"/>
      <c r="J126" s="48"/>
    </row>
    <row r="127" spans="9:10">
      <c r="I127" s="48"/>
      <c r="J127" s="48"/>
    </row>
    <row r="128" spans="9:10">
      <c r="I128" s="48"/>
      <c r="J128" s="48"/>
    </row>
    <row r="129" spans="9:10">
      <c r="I129" s="48"/>
      <c r="J129" s="48"/>
    </row>
    <row r="130" spans="9:10">
      <c r="I130" s="48"/>
      <c r="J130" s="48"/>
    </row>
    <row r="131" spans="9:10">
      <c r="I131" s="48"/>
      <c r="J131" s="48"/>
    </row>
    <row r="132" spans="9:10">
      <c r="I132" s="48"/>
      <c r="J132" s="48"/>
    </row>
    <row r="133" spans="9:10">
      <c r="I133" s="48"/>
      <c r="J133" s="48"/>
    </row>
    <row r="134" spans="9:10">
      <c r="I134" s="48"/>
      <c r="J134" s="48"/>
    </row>
    <row r="135" spans="9:10">
      <c r="I135" s="48"/>
      <c r="J135" s="48"/>
    </row>
    <row r="136" spans="9:10">
      <c r="I136" s="48"/>
      <c r="J136" s="48"/>
    </row>
    <row r="137" spans="9:10">
      <c r="I137" s="48"/>
      <c r="J137" s="48"/>
    </row>
    <row r="138" spans="9:10">
      <c r="I138" s="48"/>
      <c r="J138" s="48"/>
    </row>
    <row r="139" spans="9:10">
      <c r="I139" s="48"/>
      <c r="J139" s="48"/>
    </row>
    <row r="140" spans="9:10">
      <c r="I140" s="48"/>
      <c r="J140" s="48"/>
    </row>
    <row r="141" spans="9:10">
      <c r="I141" s="48"/>
      <c r="J141" s="48"/>
    </row>
    <row r="142" spans="9:10">
      <c r="I142" s="48"/>
      <c r="J142" s="48"/>
    </row>
    <row r="143" spans="9:10">
      <c r="I143" s="48"/>
      <c r="J143" s="48"/>
    </row>
    <row r="144" spans="9:10">
      <c r="I144" s="48"/>
      <c r="J144" s="48"/>
    </row>
    <row r="145" spans="9:10">
      <c r="I145" s="48"/>
      <c r="J145" s="48"/>
    </row>
    <row r="146" spans="9:10">
      <c r="I146" s="48"/>
      <c r="J146" s="48"/>
    </row>
    <row r="147" spans="9:10">
      <c r="I147" s="48"/>
      <c r="J147" s="48"/>
    </row>
    <row r="148" spans="9:10">
      <c r="I148" s="48"/>
      <c r="J148" s="48"/>
    </row>
    <row r="149" spans="9:10">
      <c r="I149" s="48"/>
      <c r="J149" s="48"/>
    </row>
    <row r="150" spans="9:10">
      <c r="I150" s="48"/>
      <c r="J150" s="48"/>
    </row>
    <row r="151" spans="9:10">
      <c r="I151" s="48"/>
      <c r="J151" s="48"/>
    </row>
    <row r="152" spans="9:10">
      <c r="I152" s="48"/>
      <c r="J152" s="48"/>
    </row>
    <row r="153" spans="9:10">
      <c r="I153" s="48"/>
      <c r="J153" s="48"/>
    </row>
    <row r="154" spans="9:10">
      <c r="I154" s="48"/>
      <c r="J154" s="48"/>
    </row>
    <row r="155" spans="9:10">
      <c r="I155" s="48"/>
      <c r="J155" s="48"/>
    </row>
    <row r="156" spans="9:10">
      <c r="I156" s="48"/>
      <c r="J156" s="48"/>
    </row>
    <row r="157" spans="9:10">
      <c r="I157" s="48"/>
      <c r="J157" s="48"/>
    </row>
    <row r="158" spans="9:10">
      <c r="I158" s="48"/>
      <c r="J158" s="48"/>
    </row>
    <row r="159" spans="9:10">
      <c r="I159" s="48"/>
      <c r="J159" s="48"/>
    </row>
    <row r="160" spans="9:10">
      <c r="I160" s="48"/>
      <c r="J160" s="48"/>
    </row>
    <row r="161" spans="9:10">
      <c r="I161" s="48"/>
      <c r="J161" s="48"/>
    </row>
    <row r="162" spans="9:10">
      <c r="I162" s="48"/>
      <c r="J162" s="48"/>
    </row>
    <row r="163" spans="9:10">
      <c r="I163" s="48"/>
      <c r="J163" s="48"/>
    </row>
    <row r="164" spans="9:10">
      <c r="I164" s="48"/>
      <c r="J164" s="48"/>
    </row>
    <row r="165" spans="9:10">
      <c r="I165" s="48"/>
      <c r="J165" s="48"/>
    </row>
    <row r="166" spans="9:10">
      <c r="I166" s="48"/>
      <c r="J166" s="48"/>
    </row>
    <row r="167" spans="9:10">
      <c r="I167" s="48"/>
      <c r="J167" s="48"/>
    </row>
    <row r="168" spans="9:10">
      <c r="I168" s="48"/>
      <c r="J168" s="48"/>
    </row>
    <row r="169" spans="9:10">
      <c r="I169" s="48"/>
      <c r="J169" s="48"/>
    </row>
    <row r="170" spans="9:10">
      <c r="I170" s="48"/>
      <c r="J170" s="48"/>
    </row>
    <row r="171" spans="9:10">
      <c r="I171" s="48"/>
      <c r="J171" s="48"/>
    </row>
    <row r="172" spans="9:10">
      <c r="I172" s="48"/>
      <c r="J172" s="48"/>
    </row>
    <row r="173" spans="9:10">
      <c r="I173" s="48"/>
      <c r="J173" s="48"/>
    </row>
    <row r="174" spans="9:10">
      <c r="I174" s="48"/>
      <c r="J174" s="48"/>
    </row>
    <row r="175" spans="9:10">
      <c r="I175" s="48"/>
      <c r="J175" s="48"/>
    </row>
    <row r="176" spans="9:10">
      <c r="I176" s="48"/>
      <c r="J176" s="48"/>
    </row>
    <row r="177" spans="9:10">
      <c r="I177" s="48"/>
      <c r="J177" s="48"/>
    </row>
    <row r="178" spans="9:10">
      <c r="I178" s="48"/>
      <c r="J178" s="48"/>
    </row>
    <row r="179" spans="9:10">
      <c r="I179" s="48"/>
      <c r="J179" s="48"/>
    </row>
    <row r="180" spans="9:10">
      <c r="I180" s="48"/>
      <c r="J180" s="48"/>
    </row>
    <row r="181" spans="9:10">
      <c r="I181" s="48"/>
      <c r="J181" s="48"/>
    </row>
    <row r="182" spans="9:10">
      <c r="I182" s="48"/>
      <c r="J182" s="48"/>
    </row>
    <row r="183" spans="9:10">
      <c r="I183" s="48"/>
      <c r="J183" s="48"/>
    </row>
    <row r="184" spans="9:10">
      <c r="I184" s="48"/>
      <c r="J184" s="48"/>
    </row>
    <row r="185" spans="9:10">
      <c r="I185" s="48"/>
      <c r="J185" s="48"/>
    </row>
    <row r="186" spans="9:10">
      <c r="I186" s="48"/>
      <c r="J186" s="48"/>
    </row>
    <row r="187" spans="9:10">
      <c r="I187" s="48"/>
      <c r="J187" s="48"/>
    </row>
    <row r="188" spans="9:10">
      <c r="I188" s="48"/>
      <c r="J188" s="48"/>
    </row>
    <row r="189" spans="9:10">
      <c r="I189" s="48"/>
      <c r="J189" s="48"/>
    </row>
    <row r="190" spans="9:10">
      <c r="I190" s="48"/>
      <c r="J190" s="48"/>
    </row>
    <row r="191" spans="9:10">
      <c r="I191" s="48"/>
      <c r="J191" s="48"/>
    </row>
    <row r="192" spans="9:10">
      <c r="I192" s="48"/>
      <c r="J192" s="48"/>
    </row>
    <row r="193" spans="9:10">
      <c r="I193" s="48"/>
      <c r="J193" s="48"/>
    </row>
    <row r="194" spans="9:10">
      <c r="I194" s="48"/>
      <c r="J194" s="48"/>
    </row>
    <row r="195" spans="9:10">
      <c r="I195" s="48"/>
      <c r="J195" s="48"/>
    </row>
    <row r="196" spans="9:10">
      <c r="I196" s="48"/>
      <c r="J196" s="48"/>
    </row>
    <row r="197" spans="9:10">
      <c r="I197" s="48"/>
      <c r="J197" s="48"/>
    </row>
    <row r="198" spans="9:10">
      <c r="I198" s="48"/>
      <c r="J198" s="48"/>
    </row>
    <row r="199" spans="9:10">
      <c r="I199" s="48"/>
      <c r="J199" s="48"/>
    </row>
    <row r="200" spans="9:10">
      <c r="I200" s="48"/>
      <c r="J200" s="48"/>
    </row>
    <row r="201" spans="9:10">
      <c r="I201" s="48"/>
      <c r="J201" s="48"/>
    </row>
    <row r="202" spans="9:10">
      <c r="I202" s="48"/>
      <c r="J202" s="48"/>
    </row>
    <row r="203" spans="9:10">
      <c r="I203" s="48"/>
      <c r="J203" s="48"/>
    </row>
    <row r="204" spans="9:10">
      <c r="I204" s="48"/>
      <c r="J204" s="48"/>
    </row>
    <row r="205" spans="9:10">
      <c r="I205" s="48"/>
      <c r="J205" s="48"/>
    </row>
    <row r="206" spans="9:10">
      <c r="I206" s="48"/>
      <c r="J206" s="48"/>
    </row>
    <row r="207" spans="9:10">
      <c r="I207" s="48"/>
      <c r="J207" s="48"/>
    </row>
    <row r="208" spans="9:10">
      <c r="I208" s="48"/>
      <c r="J208" s="48"/>
    </row>
    <row r="209" spans="9:10">
      <c r="I209" s="48"/>
      <c r="J209" s="48"/>
    </row>
    <row r="210" spans="9:10">
      <c r="I210" s="48"/>
      <c r="J210" s="48"/>
    </row>
    <row r="211" spans="9:10">
      <c r="I211" s="48"/>
      <c r="J211" s="48"/>
    </row>
    <row r="212" spans="9:10">
      <c r="I212" s="48"/>
      <c r="J212" s="48"/>
    </row>
    <row r="213" spans="9:10">
      <c r="I213" s="48"/>
      <c r="J213" s="48"/>
    </row>
    <row r="214" spans="9:10">
      <c r="I214" s="48"/>
      <c r="J214" s="48"/>
    </row>
    <row r="215" spans="9:10">
      <c r="I215" s="48"/>
      <c r="J215" s="48"/>
    </row>
    <row r="216" spans="9:10">
      <c r="I216" s="48"/>
      <c r="J216" s="48"/>
    </row>
    <row r="217" spans="9:10">
      <c r="I217" s="48"/>
      <c r="J217" s="48"/>
    </row>
    <row r="218" spans="9:10">
      <c r="I218" s="48"/>
      <c r="J218" s="48"/>
    </row>
    <row r="219" spans="9:10">
      <c r="I219" s="48"/>
      <c r="J219" s="48"/>
    </row>
    <row r="220" spans="9:10">
      <c r="I220" s="48"/>
      <c r="J220" s="48"/>
    </row>
    <row r="221" spans="9:10">
      <c r="I221" s="48"/>
      <c r="J221" s="48"/>
    </row>
    <row r="222" spans="9:10">
      <c r="I222" s="48"/>
      <c r="J222" s="48"/>
    </row>
    <row r="223" spans="9:10">
      <c r="I223" s="48"/>
      <c r="J223" s="48"/>
    </row>
    <row r="224" spans="9:10">
      <c r="I224" s="48"/>
      <c r="J224" s="48"/>
    </row>
    <row r="225" spans="9:10">
      <c r="I225" s="48"/>
      <c r="J225" s="48"/>
    </row>
    <row r="226" spans="9:10">
      <c r="I226" s="48"/>
      <c r="J226" s="48"/>
    </row>
    <row r="227" spans="9:10">
      <c r="I227" s="48"/>
      <c r="J227" s="48"/>
    </row>
    <row r="228" spans="9:10">
      <c r="I228" s="48"/>
      <c r="J228" s="48"/>
    </row>
    <row r="229" spans="9:10">
      <c r="I229" s="48"/>
      <c r="J229" s="48"/>
    </row>
    <row r="230" spans="9:10">
      <c r="I230" s="48"/>
      <c r="J230" s="48"/>
    </row>
    <row r="231" spans="9:10">
      <c r="I231" s="48"/>
      <c r="J231" s="48"/>
    </row>
    <row r="232" spans="9:10">
      <c r="I232" s="48"/>
      <c r="J232" s="48"/>
    </row>
    <row r="233" spans="9:10">
      <c r="I233" s="48"/>
      <c r="J233" s="48"/>
    </row>
    <row r="234" spans="9:10">
      <c r="I234" s="48"/>
      <c r="J234" s="48"/>
    </row>
    <row r="235" spans="9:10">
      <c r="I235" s="48"/>
      <c r="J235" s="48"/>
    </row>
    <row r="236" spans="9:10">
      <c r="I236" s="48"/>
      <c r="J236" s="48"/>
    </row>
    <row r="237" spans="9:10">
      <c r="I237" s="48"/>
      <c r="J237" s="48"/>
    </row>
    <row r="238" spans="9:10">
      <c r="I238" s="48"/>
      <c r="J238" s="48"/>
    </row>
    <row r="239" spans="9:10">
      <c r="I239" s="48"/>
      <c r="J239" s="48"/>
    </row>
    <row r="240" spans="9:10">
      <c r="I240" s="48"/>
      <c r="J240" s="48"/>
    </row>
    <row r="241" spans="9:10">
      <c r="I241" s="48"/>
      <c r="J241" s="48"/>
    </row>
    <row r="242" spans="9:10">
      <c r="I242" s="48"/>
      <c r="J242" s="48"/>
    </row>
    <row r="243" spans="9:10">
      <c r="I243" s="48"/>
      <c r="J243" s="48"/>
    </row>
    <row r="244" spans="9:10">
      <c r="I244" s="48"/>
      <c r="J244" s="48"/>
    </row>
    <row r="245" spans="9:10">
      <c r="I245" s="48"/>
      <c r="J245" s="48"/>
    </row>
    <row r="246" spans="9:10">
      <c r="I246" s="48"/>
      <c r="J246" s="48"/>
    </row>
    <row r="247" spans="9:10">
      <c r="I247" s="48"/>
      <c r="J247" s="48"/>
    </row>
    <row r="248" spans="9:10">
      <c r="I248" s="48"/>
      <c r="J248" s="48"/>
    </row>
    <row r="249" spans="9:10">
      <c r="I249" s="48"/>
      <c r="J249" s="48"/>
    </row>
    <row r="250" spans="9:10">
      <c r="I250" s="48"/>
      <c r="J250" s="48"/>
    </row>
    <row r="251" spans="9:10">
      <c r="I251" s="48"/>
      <c r="J251" s="48"/>
    </row>
    <row r="252" spans="9:10">
      <c r="I252" s="48"/>
      <c r="J252" s="48"/>
    </row>
    <row r="253" spans="9:10">
      <c r="I253" s="48"/>
      <c r="J253" s="48"/>
    </row>
    <row r="254" spans="9:10">
      <c r="I254" s="48"/>
      <c r="J254" s="48"/>
    </row>
    <row r="255" spans="9:10">
      <c r="I255" s="48"/>
      <c r="J255" s="48"/>
    </row>
    <row r="256" spans="9:10">
      <c r="I256" s="48"/>
      <c r="J256" s="48"/>
    </row>
    <row r="257" spans="9:10">
      <c r="I257" s="48"/>
      <c r="J257" s="48"/>
    </row>
    <row r="258" spans="9:10">
      <c r="I258" s="48"/>
      <c r="J258" s="48"/>
    </row>
    <row r="259" spans="9:10">
      <c r="I259" s="48"/>
      <c r="J259" s="48"/>
    </row>
    <row r="260" spans="9:10">
      <c r="I260" s="48"/>
      <c r="J260" s="48"/>
    </row>
    <row r="261" spans="9:10">
      <c r="I261" s="48"/>
      <c r="J261" s="48"/>
    </row>
    <row r="262" spans="9:10">
      <c r="I262" s="48"/>
      <c r="J262" s="48"/>
    </row>
    <row r="263" spans="9:10">
      <c r="I263" s="48"/>
      <c r="J263" s="48"/>
    </row>
    <row r="264" spans="9:10">
      <c r="I264" s="48"/>
      <c r="J264" s="48"/>
    </row>
    <row r="265" spans="9:10">
      <c r="I265" s="48"/>
      <c r="J265" s="48"/>
    </row>
    <row r="266" spans="9:10">
      <c r="I266" s="48"/>
      <c r="J266" s="48"/>
    </row>
    <row r="267" spans="9:10">
      <c r="I267" s="48"/>
      <c r="J267" s="48"/>
    </row>
    <row r="268" spans="9:10">
      <c r="I268" s="48"/>
      <c r="J268" s="48"/>
    </row>
    <row r="269" spans="9:10">
      <c r="I269" s="48"/>
      <c r="J269" s="48"/>
    </row>
    <row r="270" spans="9:10">
      <c r="I270" s="48"/>
      <c r="J270" s="48"/>
    </row>
    <row r="271" spans="9:10">
      <c r="I271" s="48"/>
      <c r="J271" s="48"/>
    </row>
    <row r="272" spans="9:10">
      <c r="I272" s="48"/>
      <c r="J272" s="48"/>
    </row>
    <row r="273" spans="9:10">
      <c r="I273" s="48"/>
      <c r="J273" s="48"/>
    </row>
    <row r="274" spans="9:10">
      <c r="I274" s="48"/>
      <c r="J274" s="48"/>
    </row>
    <row r="275" spans="9:10">
      <c r="I275" s="48"/>
      <c r="J275" s="48"/>
    </row>
    <row r="276" spans="9:10">
      <c r="I276" s="48"/>
      <c r="J276" s="48"/>
    </row>
    <row r="277" spans="9:10">
      <c r="I277" s="48"/>
      <c r="J277" s="48"/>
    </row>
    <row r="278" spans="9:10">
      <c r="I278" s="48"/>
      <c r="J278" s="48"/>
    </row>
    <row r="279" spans="9:10">
      <c r="I279" s="48"/>
      <c r="J279" s="48"/>
    </row>
    <row r="280" spans="9:10">
      <c r="I280" s="48"/>
      <c r="J280" s="48"/>
    </row>
    <row r="281" spans="9:10">
      <c r="I281" s="48"/>
      <c r="J281" s="48"/>
    </row>
    <row r="282" spans="9:10">
      <c r="I282" s="48"/>
      <c r="J282" s="48"/>
    </row>
    <row r="283" spans="9:10">
      <c r="I283" s="48"/>
      <c r="J283" s="48"/>
    </row>
    <row r="284" spans="9:10">
      <c r="I284" s="48"/>
      <c r="J284" s="48"/>
    </row>
    <row r="285" spans="9:10">
      <c r="I285" s="48"/>
      <c r="J285" s="48"/>
    </row>
    <row r="286" spans="9:10">
      <c r="I286" s="48"/>
      <c r="J286" s="48"/>
    </row>
    <row r="287" spans="9:10">
      <c r="I287" s="48"/>
      <c r="J287" s="48"/>
    </row>
    <row r="288" spans="9:10">
      <c r="I288" s="48"/>
      <c r="J288" s="48"/>
    </row>
    <row r="289" spans="9:10">
      <c r="I289" s="48"/>
      <c r="J289" s="48"/>
    </row>
    <row r="290" spans="9:10">
      <c r="I290" s="48"/>
      <c r="J290" s="48"/>
    </row>
    <row r="291" spans="9:10">
      <c r="I291" s="48"/>
      <c r="J291" s="48"/>
    </row>
    <row r="292" spans="9:10">
      <c r="I292" s="48"/>
      <c r="J292" s="48"/>
    </row>
    <row r="293" spans="9:10">
      <c r="I293" s="48"/>
      <c r="J293" s="48"/>
    </row>
    <row r="294" spans="9:10">
      <c r="I294" s="48"/>
      <c r="J294" s="48"/>
    </row>
    <row r="295" spans="9:10">
      <c r="I295" s="48"/>
      <c r="J295" s="48"/>
    </row>
    <row r="296" spans="9:10">
      <c r="I296" s="48"/>
      <c r="J296" s="48"/>
    </row>
    <row r="297" spans="9:10">
      <c r="I297" s="48"/>
      <c r="J297" s="48"/>
    </row>
    <row r="298" spans="9:10">
      <c r="I298" s="48"/>
      <c r="J298" s="48"/>
    </row>
    <row r="299" spans="9:10">
      <c r="I299" s="48"/>
      <c r="J299" s="48"/>
    </row>
    <row r="300" spans="9:10">
      <c r="I300" s="48"/>
      <c r="J300" s="48"/>
    </row>
    <row r="301" spans="9:10">
      <c r="I301" s="48"/>
      <c r="J301" s="48"/>
    </row>
    <row r="302" spans="9:10">
      <c r="I302" s="48"/>
      <c r="J302" s="48"/>
    </row>
    <row r="303" spans="9:10">
      <c r="I303" s="48"/>
      <c r="J303" s="48"/>
    </row>
    <row r="304" spans="9:10">
      <c r="I304" s="48"/>
      <c r="J304" s="48"/>
    </row>
    <row r="305" spans="9:10">
      <c r="I305" s="48"/>
      <c r="J305" s="48"/>
    </row>
    <row r="306" spans="9:10">
      <c r="I306" s="48"/>
      <c r="J306" s="48"/>
    </row>
    <row r="307" spans="9:10">
      <c r="I307" s="48"/>
      <c r="J307" s="48"/>
    </row>
    <row r="308" spans="9:10">
      <c r="I308" s="48"/>
      <c r="J308" s="48"/>
    </row>
    <row r="309" spans="9:10">
      <c r="I309" s="48"/>
      <c r="J309" s="48"/>
    </row>
    <row r="310" spans="9:10">
      <c r="I310" s="48"/>
      <c r="J310" s="48"/>
    </row>
    <row r="311" spans="9:10">
      <c r="I311" s="48"/>
      <c r="J311" s="48"/>
    </row>
    <row r="312" spans="9:10">
      <c r="I312" s="48"/>
      <c r="J312" s="48"/>
    </row>
    <row r="313" spans="9:10">
      <c r="I313" s="48"/>
      <c r="J313" s="48"/>
    </row>
    <row r="314" spans="9:10">
      <c r="I314" s="48"/>
      <c r="J314" s="48"/>
    </row>
    <row r="315" spans="9:10">
      <c r="I315" s="48"/>
      <c r="J315" s="48"/>
    </row>
    <row r="316" spans="9:10">
      <c r="I316" s="48"/>
      <c r="J316" s="48"/>
    </row>
    <row r="317" spans="9:10">
      <c r="I317" s="48"/>
      <c r="J317" s="48"/>
    </row>
    <row r="318" spans="9:10">
      <c r="I318" s="48"/>
      <c r="J318" s="48"/>
    </row>
    <row r="319" spans="9:10">
      <c r="I319" s="48"/>
      <c r="J319" s="48"/>
    </row>
    <row r="320" spans="9:10">
      <c r="I320" s="48"/>
      <c r="J320" s="48"/>
    </row>
    <row r="321" spans="9:10">
      <c r="I321" s="48"/>
      <c r="J321" s="48"/>
    </row>
    <row r="322" spans="9:10">
      <c r="I322" s="48"/>
      <c r="J322" s="48"/>
    </row>
    <row r="323" spans="9:10">
      <c r="I323" s="48"/>
      <c r="J323" s="48"/>
    </row>
    <row r="324" spans="9:10">
      <c r="I324" s="48"/>
      <c r="J324" s="48"/>
    </row>
    <row r="325" spans="9:10">
      <c r="I325" s="48"/>
      <c r="J325" s="48"/>
    </row>
    <row r="326" spans="9:10">
      <c r="I326" s="48"/>
      <c r="J326" s="48"/>
    </row>
    <row r="327" spans="9:10">
      <c r="I327" s="48"/>
      <c r="J327" s="48"/>
    </row>
    <row r="328" spans="9:10">
      <c r="I328" s="48"/>
      <c r="J328" s="48"/>
    </row>
    <row r="329" spans="9:10">
      <c r="I329" s="48"/>
      <c r="J329" s="48"/>
    </row>
    <row r="330" spans="9:10">
      <c r="I330" s="48"/>
      <c r="J330" s="48"/>
    </row>
    <row r="331" spans="9:10">
      <c r="I331" s="48"/>
      <c r="J331" s="48"/>
    </row>
    <row r="332" spans="9:10">
      <c r="I332" s="48"/>
      <c r="J332" s="48"/>
    </row>
    <row r="333" spans="9:10">
      <c r="I333" s="48"/>
      <c r="J333" s="48"/>
    </row>
    <row r="334" spans="9:10">
      <c r="I334" s="48"/>
      <c r="J334" s="48"/>
    </row>
    <row r="335" spans="9:10">
      <c r="I335" s="48"/>
      <c r="J335" s="48"/>
    </row>
    <row r="336" spans="9:10">
      <c r="I336" s="48"/>
      <c r="J336" s="48"/>
    </row>
    <row r="337" spans="9:10">
      <c r="I337" s="48"/>
      <c r="J337" s="48"/>
    </row>
    <row r="338" spans="9:10">
      <c r="I338" s="48"/>
      <c r="J338" s="48"/>
    </row>
    <row r="339" spans="9:10">
      <c r="I339" s="48"/>
      <c r="J339" s="48"/>
    </row>
    <row r="340" spans="9:10">
      <c r="I340" s="48"/>
      <c r="J340" s="48"/>
    </row>
    <row r="341" spans="9:10">
      <c r="I341" s="48"/>
      <c r="J341" s="48"/>
    </row>
    <row r="342" spans="9:10">
      <c r="I342" s="48"/>
      <c r="J342" s="48"/>
    </row>
    <row r="343" spans="9:10">
      <c r="I343" s="48"/>
      <c r="J343" s="48"/>
    </row>
    <row r="344" spans="9:10">
      <c r="I344" s="48"/>
      <c r="J344" s="48"/>
    </row>
    <row r="345" spans="9:10">
      <c r="I345" s="48"/>
      <c r="J345" s="48"/>
    </row>
    <row r="346" spans="9:10">
      <c r="I346" s="48"/>
      <c r="J346" s="48"/>
    </row>
    <row r="347" spans="9:10">
      <c r="I347" s="48"/>
      <c r="J347" s="48"/>
    </row>
    <row r="348" spans="9:10">
      <c r="I348" s="48"/>
      <c r="J348" s="48"/>
    </row>
    <row r="349" spans="9:10">
      <c r="I349" s="48"/>
      <c r="J349" s="48"/>
    </row>
    <row r="350" spans="9:10">
      <c r="I350" s="48"/>
      <c r="J350" s="48"/>
    </row>
    <row r="351" spans="9:10">
      <c r="I351" s="48"/>
      <c r="J351" s="48"/>
    </row>
    <row r="352" spans="9:10">
      <c r="I352" s="48"/>
      <c r="J352" s="48"/>
    </row>
    <row r="353" spans="9:10">
      <c r="I353" s="48"/>
      <c r="J353" s="48"/>
    </row>
    <row r="354" spans="9:10">
      <c r="I354" s="48"/>
      <c r="J354" s="48"/>
    </row>
    <row r="355" spans="9:10">
      <c r="I355" s="48"/>
      <c r="J355" s="48"/>
    </row>
    <row r="356" spans="9:10">
      <c r="I356" s="48"/>
      <c r="J356" s="48"/>
    </row>
    <row r="357" spans="9:10">
      <c r="I357" s="48"/>
      <c r="J357" s="48"/>
    </row>
    <row r="358" spans="9:10">
      <c r="I358" s="48"/>
      <c r="J358" s="48"/>
    </row>
    <row r="359" spans="9:10">
      <c r="I359" s="48"/>
      <c r="J359" s="48"/>
    </row>
    <row r="360" spans="9:10">
      <c r="I360" s="48"/>
      <c r="J360" s="48"/>
    </row>
    <row r="361" spans="9:10">
      <c r="I361" s="48"/>
      <c r="J361" s="48"/>
    </row>
    <row r="362" spans="9:10">
      <c r="I362" s="48"/>
      <c r="J362" s="48"/>
    </row>
    <row r="363" spans="9:10">
      <c r="I363" s="48"/>
      <c r="J363" s="48"/>
    </row>
    <row r="364" spans="9:10">
      <c r="I364" s="48"/>
      <c r="J364" s="48"/>
    </row>
    <row r="365" spans="9:10">
      <c r="I365" s="48"/>
      <c r="J365" s="48"/>
    </row>
    <row r="366" spans="9:10">
      <c r="I366" s="48"/>
      <c r="J366" s="48"/>
    </row>
    <row r="367" spans="9:10">
      <c r="I367" s="48"/>
      <c r="J367" s="48"/>
    </row>
    <row r="368" spans="9:10">
      <c r="I368" s="48"/>
      <c r="J368" s="48"/>
    </row>
    <row r="369" spans="9:10">
      <c r="I369" s="48"/>
      <c r="J369" s="48"/>
    </row>
    <row r="370" spans="9:10">
      <c r="I370" s="48"/>
      <c r="J370" s="48"/>
    </row>
    <row r="371" spans="9:10">
      <c r="I371" s="48"/>
      <c r="J371" s="48"/>
    </row>
    <row r="372" spans="9:10">
      <c r="I372" s="48"/>
      <c r="J372" s="48"/>
    </row>
    <row r="373" spans="9:10">
      <c r="I373" s="48"/>
      <c r="J373" s="48"/>
    </row>
    <row r="374" spans="9:10">
      <c r="I374" s="48"/>
      <c r="J374" s="48"/>
    </row>
    <row r="375" spans="9:10">
      <c r="I375" s="48"/>
      <c r="J375" s="48"/>
    </row>
    <row r="376" spans="9:10">
      <c r="I376" s="48"/>
      <c r="J376" s="48"/>
    </row>
    <row r="377" spans="9:10">
      <c r="I377" s="48"/>
      <c r="J377" s="48"/>
    </row>
    <row r="378" spans="9:10">
      <c r="I378" s="48"/>
      <c r="J378" s="48"/>
    </row>
    <row r="379" spans="9:10">
      <c r="I379" s="48"/>
      <c r="J379" s="48"/>
    </row>
    <row r="380" spans="9:10">
      <c r="I380" s="48"/>
      <c r="J380" s="48"/>
    </row>
    <row r="381" spans="9:10">
      <c r="I381" s="48"/>
      <c r="J381" s="48"/>
    </row>
    <row r="382" spans="9:10">
      <c r="I382" s="48"/>
      <c r="J382" s="48"/>
    </row>
    <row r="383" spans="9:10">
      <c r="I383" s="48"/>
      <c r="J383" s="48"/>
    </row>
    <row r="384" spans="9:10">
      <c r="I384" s="48"/>
      <c r="J384" s="48"/>
    </row>
    <row r="385" spans="9:10">
      <c r="I385" s="48"/>
      <c r="J385" s="48"/>
    </row>
    <row r="386" spans="9:10">
      <c r="I386" s="48"/>
      <c r="J386" s="48"/>
    </row>
    <row r="387" spans="9:10">
      <c r="I387" s="48"/>
      <c r="J387" s="48"/>
    </row>
    <row r="388" spans="9:10">
      <c r="I388" s="48"/>
      <c r="J388" s="48"/>
    </row>
    <row r="389" spans="9:10">
      <c r="I389" s="48"/>
      <c r="J389" s="48"/>
    </row>
    <row r="390" spans="9:10">
      <c r="I390" s="48"/>
      <c r="J390" s="48"/>
    </row>
    <row r="391" spans="9:10">
      <c r="I391" s="48"/>
      <c r="J391" s="48"/>
    </row>
    <row r="392" spans="9:10">
      <c r="I392" s="48"/>
      <c r="J392" s="48"/>
    </row>
    <row r="393" spans="9:10">
      <c r="I393" s="48"/>
      <c r="J393" s="48"/>
    </row>
    <row r="394" spans="9:10">
      <c r="I394" s="48"/>
      <c r="J394" s="48"/>
    </row>
    <row r="395" spans="9:10">
      <c r="I395" s="48"/>
      <c r="J395" s="48"/>
    </row>
    <row r="396" spans="9:10">
      <c r="I396" s="48"/>
      <c r="J396" s="48"/>
    </row>
    <row r="397" spans="9:10">
      <c r="I397" s="48"/>
      <c r="J397" s="48"/>
    </row>
    <row r="398" spans="9:10">
      <c r="I398" s="48"/>
      <c r="J398" s="48"/>
    </row>
    <row r="399" spans="9:10">
      <c r="I399" s="48"/>
      <c r="J399" s="48"/>
    </row>
    <row r="400" spans="9:10">
      <c r="I400" s="48"/>
      <c r="J400" s="48"/>
    </row>
    <row r="401" spans="9:10">
      <c r="I401" s="48"/>
      <c r="J401" s="48"/>
    </row>
    <row r="402" spans="9:10">
      <c r="I402" s="48"/>
      <c r="J402" s="48"/>
    </row>
    <row r="403" spans="9:10">
      <c r="I403" s="48"/>
      <c r="J403" s="48"/>
    </row>
    <row r="404" spans="9:10">
      <c r="I404" s="48"/>
      <c r="J404" s="48"/>
    </row>
    <row r="405" spans="9:10">
      <c r="I405" s="48"/>
      <c r="J405" s="48"/>
    </row>
    <row r="406" spans="9:10">
      <c r="I406" s="48"/>
      <c r="J406" s="48"/>
    </row>
    <row r="407" spans="9:10">
      <c r="I407" s="48"/>
      <c r="J407" s="48"/>
    </row>
    <row r="408" spans="9:10">
      <c r="I408" s="48"/>
      <c r="J408" s="48"/>
    </row>
    <row r="409" spans="9:10">
      <c r="I409" s="48"/>
      <c r="J409" s="48"/>
    </row>
    <row r="410" spans="9:10">
      <c r="I410" s="48"/>
      <c r="J410" s="48"/>
    </row>
    <row r="411" spans="9:10">
      <c r="I411" s="48"/>
      <c r="J411" s="48"/>
    </row>
    <row r="412" spans="9:10">
      <c r="I412" s="48"/>
      <c r="J412" s="48"/>
    </row>
    <row r="413" spans="9:10">
      <c r="I413" s="48"/>
      <c r="J413" s="48"/>
    </row>
    <row r="414" spans="9:10">
      <c r="I414" s="48"/>
      <c r="J414" s="48"/>
    </row>
    <row r="415" spans="9:10">
      <c r="I415" s="48"/>
      <c r="J415" s="48"/>
    </row>
    <row r="416" spans="9:10">
      <c r="I416" s="48"/>
      <c r="J416" s="48"/>
    </row>
    <row r="417" spans="9:10">
      <c r="I417" s="48"/>
      <c r="J417" s="48"/>
    </row>
    <row r="418" spans="9:10">
      <c r="I418" s="48"/>
      <c r="J418" s="48"/>
    </row>
    <row r="419" spans="9:10">
      <c r="I419" s="48"/>
      <c r="J419" s="48"/>
    </row>
    <row r="420" spans="9:10">
      <c r="I420" s="48"/>
      <c r="J420" s="48"/>
    </row>
    <row r="421" spans="9:10">
      <c r="I421" s="48"/>
      <c r="J421" s="48"/>
    </row>
    <row r="422" spans="9:10">
      <c r="I422" s="48"/>
      <c r="J422" s="48"/>
    </row>
    <row r="423" spans="9:10">
      <c r="I423" s="48"/>
      <c r="J423" s="48"/>
    </row>
    <row r="424" spans="9:10">
      <c r="I424" s="48"/>
      <c r="J424" s="48"/>
    </row>
    <row r="425" spans="9:10">
      <c r="I425" s="48"/>
      <c r="J425" s="48"/>
    </row>
    <row r="426" spans="9:10">
      <c r="I426" s="48"/>
      <c r="J426" s="48"/>
    </row>
    <row r="427" spans="9:10">
      <c r="I427" s="48"/>
      <c r="J427" s="48"/>
    </row>
    <row r="428" spans="9:10">
      <c r="I428" s="48"/>
      <c r="J428" s="48"/>
    </row>
    <row r="429" spans="9:10">
      <c r="I429" s="48"/>
      <c r="J429" s="48"/>
    </row>
    <row r="430" spans="9:10">
      <c r="I430" s="48"/>
      <c r="J430" s="48"/>
    </row>
    <row r="431" spans="9:10">
      <c r="I431" s="48"/>
      <c r="J431" s="48"/>
    </row>
    <row r="432" spans="9:10">
      <c r="I432" s="48"/>
      <c r="J432" s="48"/>
    </row>
    <row r="433" spans="9:10">
      <c r="I433" s="48"/>
      <c r="J433" s="48"/>
    </row>
    <row r="434" spans="9:10">
      <c r="I434" s="48"/>
      <c r="J434" s="48"/>
    </row>
    <row r="435" spans="9:10">
      <c r="I435" s="48"/>
      <c r="J435" s="48"/>
    </row>
    <row r="436" spans="9:10">
      <c r="I436" s="48"/>
      <c r="J436" s="48"/>
    </row>
    <row r="437" spans="9:10">
      <c r="I437" s="48"/>
      <c r="J437" s="48"/>
    </row>
    <row r="438" spans="9:10">
      <c r="I438" s="48"/>
      <c r="J438" s="48"/>
    </row>
    <row r="439" spans="9:10">
      <c r="I439" s="48"/>
      <c r="J439" s="48"/>
    </row>
    <row r="440" spans="9:10">
      <c r="I440" s="48"/>
      <c r="J440" s="48"/>
    </row>
    <row r="441" spans="9:10">
      <c r="I441" s="48"/>
      <c r="J441" s="48"/>
    </row>
    <row r="442" spans="9:10">
      <c r="I442" s="48"/>
      <c r="J442" s="48"/>
    </row>
    <row r="443" spans="9:10">
      <c r="I443" s="48"/>
      <c r="J443" s="48"/>
    </row>
    <row r="444" spans="9:10">
      <c r="I444" s="48"/>
      <c r="J444" s="48"/>
    </row>
    <row r="445" spans="9:10">
      <c r="I445" s="48"/>
      <c r="J445" s="48"/>
    </row>
    <row r="446" spans="9:10">
      <c r="I446" s="48"/>
      <c r="J446" s="48"/>
    </row>
    <row r="447" spans="9:10">
      <c r="I447" s="48"/>
      <c r="J447" s="48"/>
    </row>
    <row r="448" spans="9:10">
      <c r="I448" s="48"/>
      <c r="J448" s="48"/>
    </row>
    <row r="449" spans="9:10">
      <c r="I449" s="48"/>
      <c r="J449" s="48"/>
    </row>
    <row r="450" spans="9:10">
      <c r="I450" s="48"/>
      <c r="J450" s="48"/>
    </row>
    <row r="451" spans="9:10">
      <c r="I451" s="48"/>
      <c r="J451" s="48"/>
    </row>
    <row r="452" spans="9:10">
      <c r="I452" s="48"/>
      <c r="J452" s="48"/>
    </row>
    <row r="453" spans="9:10">
      <c r="I453" s="48"/>
      <c r="J453" s="48"/>
    </row>
    <row r="454" spans="9:10">
      <c r="I454" s="48"/>
      <c r="J454" s="48"/>
    </row>
    <row r="455" spans="9:10">
      <c r="I455" s="48"/>
      <c r="J455" s="48"/>
    </row>
    <row r="456" spans="9:10">
      <c r="I456" s="48"/>
      <c r="J456" s="48"/>
    </row>
    <row r="457" spans="9:10">
      <c r="I457" s="48"/>
      <c r="J457" s="48"/>
    </row>
    <row r="458" spans="9:10">
      <c r="I458" s="48"/>
      <c r="J458" s="48"/>
    </row>
    <row r="459" spans="9:10">
      <c r="I459" s="48"/>
      <c r="J459" s="48"/>
    </row>
    <row r="460" spans="9:10">
      <c r="I460" s="48"/>
      <c r="J460" s="48"/>
    </row>
    <row r="461" spans="9:10">
      <c r="I461" s="48"/>
      <c r="J461" s="48"/>
    </row>
    <row r="462" spans="9:10">
      <c r="I462" s="48"/>
      <c r="J462" s="48"/>
    </row>
    <row r="463" spans="9:10">
      <c r="I463" s="48"/>
      <c r="J463" s="48"/>
    </row>
    <row r="464" spans="9:10">
      <c r="I464" s="48"/>
      <c r="J464" s="48"/>
    </row>
    <row r="465" spans="9:10">
      <c r="I465" s="48"/>
      <c r="J465" s="48"/>
    </row>
    <row r="466" spans="9:10">
      <c r="I466" s="48"/>
      <c r="J466" s="48"/>
    </row>
    <row r="467" spans="9:10">
      <c r="I467" s="48"/>
      <c r="J467" s="48"/>
    </row>
    <row r="468" spans="9:10">
      <c r="I468" s="48"/>
      <c r="J468" s="48"/>
    </row>
    <row r="469" spans="9:10">
      <c r="I469" s="48"/>
      <c r="J469" s="48"/>
    </row>
    <row r="470" spans="9:10">
      <c r="I470" s="48"/>
      <c r="J470" s="48"/>
    </row>
    <row r="471" spans="9:10">
      <c r="I471" s="48"/>
      <c r="J471" s="48"/>
    </row>
    <row r="472" spans="9:10">
      <c r="I472" s="48"/>
      <c r="J472" s="48"/>
    </row>
    <row r="473" spans="9:10">
      <c r="I473" s="48"/>
      <c r="J473" s="48"/>
    </row>
    <row r="474" spans="9:10">
      <c r="I474" s="48"/>
      <c r="J474" s="48"/>
    </row>
    <row r="475" spans="9:10">
      <c r="I475" s="48"/>
      <c r="J475" s="48"/>
    </row>
    <row r="476" spans="9:10">
      <c r="I476" s="48"/>
      <c r="J476" s="48"/>
    </row>
    <row r="477" spans="9:10">
      <c r="I477" s="48"/>
      <c r="J477" s="48"/>
    </row>
    <row r="478" spans="9:10">
      <c r="I478" s="48"/>
      <c r="J478" s="48"/>
    </row>
    <row r="479" spans="9:10">
      <c r="I479" s="48"/>
      <c r="J479" s="48"/>
    </row>
    <row r="480" spans="9:10">
      <c r="I480" s="48"/>
      <c r="J480" s="48"/>
    </row>
    <row r="481" spans="9:10">
      <c r="I481" s="48"/>
      <c r="J481" s="48"/>
    </row>
    <row r="482" spans="9:10">
      <c r="I482" s="48"/>
      <c r="J482" s="48"/>
    </row>
    <row r="483" spans="9:10">
      <c r="I483" s="48"/>
      <c r="J483" s="48"/>
    </row>
    <row r="484" spans="9:10">
      <c r="I484" s="48"/>
      <c r="J484" s="48"/>
    </row>
    <row r="485" spans="9:10">
      <c r="I485" s="48"/>
      <c r="J485" s="48"/>
    </row>
    <row r="486" spans="9:10">
      <c r="I486" s="48"/>
      <c r="J486" s="48"/>
    </row>
    <row r="487" spans="9:10">
      <c r="I487" s="48"/>
      <c r="J487" s="48"/>
    </row>
    <row r="488" spans="9:10">
      <c r="I488" s="48"/>
      <c r="J488" s="48"/>
    </row>
    <row r="489" spans="9:10">
      <c r="I489" s="48"/>
      <c r="J489" s="48"/>
    </row>
    <row r="490" spans="9:10">
      <c r="I490" s="48"/>
      <c r="J490" s="48"/>
    </row>
    <row r="491" spans="9:10">
      <c r="I491" s="48"/>
      <c r="J491" s="48"/>
    </row>
    <row r="492" spans="9:10">
      <c r="I492" s="48"/>
      <c r="J492" s="48"/>
    </row>
    <row r="493" spans="9:10">
      <c r="I493" s="48"/>
      <c r="J493" s="48"/>
    </row>
    <row r="494" spans="9:10">
      <c r="I494" s="48"/>
      <c r="J494" s="48"/>
    </row>
    <row r="495" spans="9:10">
      <c r="I495" s="48"/>
      <c r="J495" s="48"/>
    </row>
    <row r="496" spans="9:10">
      <c r="I496" s="48"/>
      <c r="J496" s="48"/>
    </row>
    <row r="497" spans="9:10">
      <c r="I497" s="48"/>
      <c r="J497" s="48"/>
    </row>
    <row r="498" spans="9:10">
      <c r="I498" s="48"/>
      <c r="J498" s="48"/>
    </row>
    <row r="499" spans="9:10">
      <c r="I499" s="48"/>
      <c r="J499" s="48"/>
    </row>
    <row r="500" spans="9:10">
      <c r="I500" s="48"/>
      <c r="J500" s="48"/>
    </row>
    <row r="501" spans="9:10">
      <c r="I501" s="48"/>
      <c r="J501" s="48"/>
    </row>
    <row r="502" spans="9:10">
      <c r="I502" s="48"/>
      <c r="J502" s="48"/>
    </row>
    <row r="503" spans="9:10">
      <c r="I503" s="48"/>
      <c r="J503" s="48"/>
    </row>
    <row r="504" spans="9:10">
      <c r="I504" s="48"/>
      <c r="J504" s="48"/>
    </row>
    <row r="505" spans="9:10">
      <c r="I505" s="48"/>
      <c r="J505" s="48"/>
    </row>
    <row r="506" spans="9:10">
      <c r="I506" s="48"/>
      <c r="J506" s="48"/>
    </row>
    <row r="507" spans="9:10">
      <c r="I507" s="48"/>
      <c r="J507" s="48"/>
    </row>
    <row r="508" spans="9:10">
      <c r="I508" s="48"/>
      <c r="J508" s="48"/>
    </row>
    <row r="509" spans="9:10">
      <c r="I509" s="48"/>
      <c r="J509" s="48"/>
    </row>
    <row r="510" spans="9:10">
      <c r="I510" s="48"/>
      <c r="J510" s="48"/>
    </row>
    <row r="511" spans="9:10">
      <c r="I511" s="48"/>
      <c r="J511" s="48"/>
    </row>
    <row r="512" spans="9:10">
      <c r="I512" s="48"/>
      <c r="J512" s="48"/>
    </row>
    <row r="513" spans="9:10">
      <c r="I513" s="48"/>
      <c r="J513" s="48"/>
    </row>
    <row r="514" spans="9:10">
      <c r="I514" s="48"/>
      <c r="J514" s="48"/>
    </row>
    <row r="515" spans="9:10">
      <c r="I515" s="48"/>
      <c r="J515" s="48"/>
    </row>
    <row r="516" spans="9:10">
      <c r="I516" s="48"/>
      <c r="J516" s="48"/>
    </row>
    <row r="517" spans="9:10">
      <c r="I517" s="48"/>
      <c r="J517" s="48"/>
    </row>
    <row r="518" spans="9:10">
      <c r="I518" s="48"/>
      <c r="J518" s="48"/>
    </row>
    <row r="519" spans="9:10">
      <c r="I519" s="48"/>
      <c r="J519" s="48"/>
    </row>
    <row r="520" spans="9:10">
      <c r="I520" s="48"/>
      <c r="J520" s="48"/>
    </row>
    <row r="521" spans="9:10">
      <c r="I521" s="48"/>
      <c r="J521" s="48"/>
    </row>
    <row r="522" spans="9:10">
      <c r="I522" s="48"/>
      <c r="J522" s="48"/>
    </row>
    <row r="523" spans="9:10">
      <c r="I523" s="48"/>
      <c r="J523" s="48"/>
    </row>
    <row r="524" spans="9:10">
      <c r="I524" s="48"/>
      <c r="J524" s="48"/>
    </row>
    <row r="525" spans="9:10">
      <c r="I525" s="48"/>
      <c r="J525" s="48"/>
    </row>
    <row r="526" spans="9:10">
      <c r="I526" s="48"/>
      <c r="J526" s="48"/>
    </row>
    <row r="527" spans="9:10">
      <c r="I527" s="48"/>
      <c r="J527" s="48"/>
    </row>
    <row r="528" spans="9:10">
      <c r="I528" s="48"/>
      <c r="J528" s="48"/>
    </row>
    <row r="529" spans="9:10">
      <c r="I529" s="48"/>
      <c r="J529" s="48"/>
    </row>
    <row r="530" spans="9:10">
      <c r="I530" s="48"/>
      <c r="J530" s="48"/>
    </row>
    <row r="531" spans="9:10">
      <c r="I531" s="48"/>
      <c r="J531" s="48"/>
    </row>
    <row r="532" spans="9:10">
      <c r="I532" s="48"/>
      <c r="J532" s="48"/>
    </row>
    <row r="533" spans="9:10">
      <c r="I533" s="48"/>
      <c r="J533" s="48"/>
    </row>
    <row r="534" spans="9:10">
      <c r="I534" s="48"/>
      <c r="J534" s="48"/>
    </row>
    <row r="535" spans="9:10">
      <c r="I535" s="48"/>
      <c r="J535" s="48"/>
    </row>
    <row r="536" spans="9:10">
      <c r="I536" s="48"/>
      <c r="J536" s="48"/>
    </row>
    <row r="537" spans="9:10">
      <c r="I537" s="48"/>
      <c r="J537" s="48"/>
    </row>
    <row r="538" spans="9:10">
      <c r="I538" s="48"/>
      <c r="J538" s="48"/>
    </row>
    <row r="539" spans="9:10">
      <c r="I539" s="48"/>
      <c r="J539" s="48"/>
    </row>
    <row r="540" spans="9:10">
      <c r="I540" s="48"/>
      <c r="J540" s="48"/>
    </row>
    <row r="541" spans="9:10">
      <c r="I541" s="48"/>
      <c r="J541" s="48"/>
    </row>
    <row r="542" spans="9:10">
      <c r="I542" s="48"/>
      <c r="J542" s="48"/>
    </row>
    <row r="543" spans="9:10">
      <c r="I543" s="48"/>
      <c r="J543" s="48"/>
    </row>
    <row r="544" spans="9:10">
      <c r="I544" s="48"/>
      <c r="J544" s="48"/>
    </row>
    <row r="545" spans="9:10">
      <c r="I545" s="48"/>
      <c r="J545" s="48"/>
    </row>
    <row r="546" spans="9:10">
      <c r="I546" s="48"/>
      <c r="J546" s="48"/>
    </row>
    <row r="547" spans="9:10">
      <c r="I547" s="48"/>
      <c r="J547" s="48"/>
    </row>
    <row r="548" spans="9:10">
      <c r="I548" s="48"/>
      <c r="J548" s="48"/>
    </row>
    <row r="549" spans="9:10">
      <c r="I549" s="48"/>
      <c r="J549" s="48"/>
    </row>
    <row r="550" spans="9:10">
      <c r="I550" s="48"/>
      <c r="J550" s="48"/>
    </row>
    <row r="551" spans="9:10">
      <c r="I551" s="48"/>
      <c r="J551" s="48"/>
    </row>
    <row r="552" spans="9:10">
      <c r="I552" s="48"/>
      <c r="J552" s="48"/>
    </row>
    <row r="553" spans="9:10">
      <c r="I553" s="48"/>
      <c r="J553" s="48"/>
    </row>
    <row r="554" spans="9:10">
      <c r="I554" s="48"/>
      <c r="J554" s="48"/>
    </row>
    <row r="555" spans="9:10">
      <c r="I555" s="48"/>
      <c r="J555" s="48"/>
    </row>
    <row r="556" spans="9:10">
      <c r="I556" s="48"/>
      <c r="J556" s="48"/>
    </row>
    <row r="557" spans="9:10">
      <c r="I557" s="48"/>
      <c r="J557" s="48"/>
    </row>
    <row r="558" spans="9:10">
      <c r="I558" s="48"/>
      <c r="J558" s="48"/>
    </row>
    <row r="559" spans="9:10">
      <c r="I559" s="48"/>
      <c r="J559" s="48"/>
    </row>
    <row r="560" spans="9:10">
      <c r="I560" s="48"/>
      <c r="J560" s="48"/>
    </row>
    <row r="561" spans="9:10">
      <c r="I561" s="48"/>
      <c r="J561" s="48"/>
    </row>
    <row r="562" spans="9:10">
      <c r="I562" s="48"/>
      <c r="J562" s="48"/>
    </row>
    <row r="563" spans="9:10">
      <c r="I563" s="48"/>
      <c r="J563" s="48"/>
    </row>
    <row r="564" spans="9:10">
      <c r="I564" s="48"/>
      <c r="J564" s="48"/>
    </row>
    <row r="565" spans="9:10">
      <c r="I565" s="48"/>
      <c r="J565" s="48"/>
    </row>
    <row r="566" spans="9:10">
      <c r="I566" s="48"/>
      <c r="J566" s="48"/>
    </row>
    <row r="567" spans="9:10">
      <c r="I567" s="48"/>
      <c r="J567" s="48"/>
    </row>
    <row r="568" spans="9:10">
      <c r="I568" s="48"/>
      <c r="J568" s="48"/>
    </row>
    <row r="569" spans="9:10">
      <c r="I569" s="48"/>
      <c r="J569" s="48"/>
    </row>
    <row r="570" spans="9:10">
      <c r="I570" s="48"/>
      <c r="J570" s="48"/>
    </row>
    <row r="571" spans="9:10">
      <c r="I571" s="48"/>
      <c r="J571" s="48"/>
    </row>
    <row r="572" spans="9:10">
      <c r="I572" s="48"/>
      <c r="J572" s="48"/>
    </row>
    <row r="573" spans="9:10">
      <c r="I573" s="48"/>
      <c r="J573" s="48"/>
    </row>
    <row r="574" spans="9:10">
      <c r="I574" s="48"/>
      <c r="J574" s="48"/>
    </row>
    <row r="575" spans="9:10">
      <c r="I575" s="48"/>
      <c r="J575" s="48"/>
    </row>
    <row r="576" spans="9:10">
      <c r="I576" s="48"/>
      <c r="J576" s="48"/>
    </row>
    <row r="577" spans="9:10">
      <c r="I577" s="48"/>
      <c r="J577" s="48"/>
    </row>
    <row r="578" spans="9:10">
      <c r="I578" s="48"/>
      <c r="J578" s="48"/>
    </row>
    <row r="579" spans="9:10">
      <c r="I579" s="48"/>
      <c r="J579" s="48"/>
    </row>
    <row r="580" spans="9:10">
      <c r="I580" s="48"/>
      <c r="J580" s="48"/>
    </row>
    <row r="581" spans="9:10">
      <c r="I581" s="48"/>
      <c r="J581" s="48"/>
    </row>
    <row r="582" spans="9:10">
      <c r="I582" s="48"/>
      <c r="J582" s="48"/>
    </row>
    <row r="583" spans="9:10">
      <c r="I583" s="48"/>
      <c r="J583" s="48"/>
    </row>
    <row r="584" spans="9:10">
      <c r="I584" s="48"/>
      <c r="J584" s="48"/>
    </row>
    <row r="585" spans="9:10">
      <c r="I585" s="48"/>
      <c r="J585" s="48"/>
    </row>
    <row r="586" spans="9:10">
      <c r="I586" s="48"/>
      <c r="J586" s="48"/>
    </row>
    <row r="587" spans="9:10">
      <c r="I587" s="48"/>
      <c r="J587" s="48"/>
    </row>
    <row r="588" spans="9:10">
      <c r="I588" s="48"/>
      <c r="J588" s="48"/>
    </row>
    <row r="589" spans="9:10">
      <c r="I589" s="48"/>
      <c r="J589" s="48"/>
    </row>
    <row r="590" spans="9:10">
      <c r="I590" s="48"/>
      <c r="J590" s="48"/>
    </row>
    <row r="591" spans="9:10">
      <c r="I591" s="48"/>
      <c r="J591" s="48"/>
    </row>
    <row r="592" spans="9:10">
      <c r="I592" s="48"/>
      <c r="J592" s="48"/>
    </row>
    <row r="593" spans="9:10">
      <c r="I593" s="48"/>
      <c r="J593" s="48"/>
    </row>
    <row r="594" spans="9:10">
      <c r="I594" s="48"/>
      <c r="J594" s="48"/>
    </row>
    <row r="595" spans="9:10">
      <c r="I595" s="48"/>
      <c r="J595" s="48"/>
    </row>
    <row r="596" spans="9:10">
      <c r="I596" s="48"/>
      <c r="J596" s="48"/>
    </row>
    <row r="597" spans="9:10">
      <c r="I597" s="48"/>
      <c r="J597" s="48"/>
    </row>
    <row r="598" spans="9:10">
      <c r="I598" s="48"/>
      <c r="J598" s="48"/>
    </row>
    <row r="599" spans="9:10">
      <c r="I599" s="48"/>
      <c r="J599" s="48"/>
    </row>
    <row r="600" spans="9:10">
      <c r="I600" s="48"/>
      <c r="J600" s="48"/>
    </row>
    <row r="601" spans="9:10">
      <c r="I601" s="48"/>
      <c r="J601" s="48"/>
    </row>
    <row r="602" spans="9:10">
      <c r="I602" s="48"/>
      <c r="J602" s="48"/>
    </row>
    <row r="603" spans="9:10">
      <c r="I603" s="48"/>
      <c r="J603" s="48"/>
    </row>
    <row r="604" spans="9:10">
      <c r="I604" s="48"/>
      <c r="J604" s="48"/>
    </row>
    <row r="605" spans="9:10">
      <c r="I605" s="48"/>
      <c r="J605" s="48"/>
    </row>
    <row r="606" spans="9:10">
      <c r="I606" s="48"/>
      <c r="J606" s="48"/>
    </row>
    <row r="607" spans="9:10">
      <c r="I607" s="48"/>
      <c r="J607" s="48"/>
    </row>
    <row r="608" spans="9:10">
      <c r="I608" s="48"/>
      <c r="J608" s="48"/>
    </row>
    <row r="609" spans="9:10">
      <c r="I609" s="48"/>
      <c r="J609" s="48"/>
    </row>
    <row r="610" spans="9:10">
      <c r="I610" s="48"/>
      <c r="J610" s="48"/>
    </row>
    <row r="611" spans="9:10">
      <c r="I611" s="48"/>
      <c r="J611" s="48"/>
    </row>
    <row r="612" spans="9:10">
      <c r="I612" s="48"/>
      <c r="J612" s="48"/>
    </row>
    <row r="613" spans="9:10">
      <c r="I613" s="48"/>
      <c r="J613" s="48"/>
    </row>
    <row r="614" spans="9:10">
      <c r="I614" s="48"/>
      <c r="J614" s="48"/>
    </row>
    <row r="615" spans="9:10">
      <c r="I615" s="48"/>
      <c r="J615" s="48"/>
    </row>
    <row r="616" spans="9:10">
      <c r="I616" s="48"/>
      <c r="J616" s="48"/>
    </row>
    <row r="617" spans="9:10">
      <c r="I617" s="48"/>
      <c r="J617" s="48"/>
    </row>
    <row r="618" spans="9:10">
      <c r="I618" s="48"/>
      <c r="J618" s="48"/>
    </row>
    <row r="619" spans="9:10">
      <c r="I619" s="48"/>
      <c r="J619" s="48"/>
    </row>
    <row r="620" spans="9:10">
      <c r="I620" s="48"/>
      <c r="J620" s="48"/>
    </row>
    <row r="621" spans="9:10">
      <c r="I621" s="48"/>
      <c r="J621" s="48"/>
    </row>
    <row r="622" spans="9:10">
      <c r="I622" s="48"/>
      <c r="J622" s="48"/>
    </row>
    <row r="623" spans="9:10">
      <c r="I623" s="48"/>
      <c r="J623" s="48"/>
    </row>
    <row r="624" spans="9:10">
      <c r="I624" s="48"/>
      <c r="J624" s="48"/>
    </row>
    <row r="625" spans="9:10">
      <c r="I625" s="48"/>
      <c r="J625" s="48"/>
    </row>
    <row r="626" spans="9:10">
      <c r="I626" s="48"/>
      <c r="J626" s="48"/>
    </row>
    <row r="627" spans="9:10">
      <c r="I627" s="48"/>
      <c r="J627" s="48"/>
    </row>
    <row r="628" spans="9:10">
      <c r="I628" s="48"/>
      <c r="J628" s="48"/>
    </row>
    <row r="629" spans="9:10">
      <c r="I629" s="48"/>
      <c r="J629" s="48"/>
    </row>
    <row r="630" spans="9:10">
      <c r="I630" s="48"/>
      <c r="J630" s="48"/>
    </row>
    <row r="631" spans="9:10">
      <c r="I631" s="48"/>
      <c r="J631" s="48"/>
    </row>
    <row r="632" spans="9:10">
      <c r="I632" s="48"/>
      <c r="J632" s="48"/>
    </row>
    <row r="633" spans="9:10">
      <c r="I633" s="48"/>
      <c r="J633" s="48"/>
    </row>
    <row r="634" spans="9:10">
      <c r="I634" s="48"/>
      <c r="J634" s="48"/>
    </row>
    <row r="635" spans="9:10">
      <c r="I635" s="48"/>
      <c r="J635" s="48"/>
    </row>
    <row r="636" spans="9:10">
      <c r="I636" s="48"/>
      <c r="J636" s="48"/>
    </row>
    <row r="637" spans="9:10">
      <c r="I637" s="48"/>
      <c r="J637" s="48"/>
    </row>
    <row r="638" spans="9:10">
      <c r="I638" s="48"/>
      <c r="J638" s="48"/>
    </row>
    <row r="639" spans="9:10">
      <c r="I639" s="48"/>
      <c r="J639" s="48"/>
    </row>
    <row r="640" spans="9:10">
      <c r="I640" s="48"/>
      <c r="J640" s="48"/>
    </row>
    <row r="641" spans="9:10">
      <c r="I641" s="48"/>
      <c r="J641" s="48"/>
    </row>
    <row r="642" spans="9:10">
      <c r="I642" s="48"/>
      <c r="J642" s="48"/>
    </row>
    <row r="643" spans="9:10">
      <c r="I643" s="48"/>
      <c r="J643" s="48"/>
    </row>
    <row r="644" spans="9:10">
      <c r="I644" s="48"/>
      <c r="J644" s="48"/>
    </row>
    <row r="645" spans="9:10">
      <c r="I645" s="48"/>
      <c r="J645" s="48"/>
    </row>
    <row r="646" spans="9:10">
      <c r="I646" s="48"/>
      <c r="J646" s="48"/>
    </row>
    <row r="647" spans="9:10">
      <c r="I647" s="48"/>
      <c r="J647" s="48"/>
    </row>
    <row r="648" spans="9:10">
      <c r="I648" s="48"/>
      <c r="J648" s="48"/>
    </row>
    <row r="649" spans="9:10">
      <c r="I649" s="48"/>
      <c r="J649" s="48"/>
    </row>
    <row r="650" spans="9:10">
      <c r="I650" s="48"/>
      <c r="J650" s="48"/>
    </row>
    <row r="651" spans="9:10">
      <c r="I651" s="48"/>
      <c r="J651" s="48"/>
    </row>
    <row r="652" spans="9:10">
      <c r="I652" s="48"/>
      <c r="J652" s="48"/>
    </row>
    <row r="653" spans="9:10">
      <c r="I653" s="48"/>
      <c r="J653" s="48"/>
    </row>
    <row r="654" spans="9:10">
      <c r="I654" s="48"/>
      <c r="J654" s="48"/>
    </row>
    <row r="655" spans="9:10">
      <c r="I655" s="48"/>
      <c r="J655" s="48"/>
    </row>
    <row r="656" spans="9:10">
      <c r="I656" s="48"/>
      <c r="J656" s="48"/>
    </row>
    <row r="657" spans="9:10">
      <c r="I657" s="48"/>
      <c r="J657" s="48"/>
    </row>
    <row r="658" spans="9:10">
      <c r="I658" s="48"/>
      <c r="J658" s="48"/>
    </row>
    <row r="659" spans="9:10">
      <c r="I659" s="48"/>
      <c r="J659" s="48"/>
    </row>
    <row r="660" spans="9:10">
      <c r="I660" s="48"/>
      <c r="J660" s="48"/>
    </row>
    <row r="661" spans="9:10">
      <c r="I661" s="48"/>
      <c r="J661" s="48"/>
    </row>
    <row r="662" spans="9:10">
      <c r="I662" s="48"/>
      <c r="J662" s="48"/>
    </row>
    <row r="663" spans="9:10">
      <c r="I663" s="48"/>
      <c r="J663" s="48"/>
    </row>
    <row r="664" spans="9:10">
      <c r="I664" s="48"/>
      <c r="J664" s="48"/>
    </row>
    <row r="665" spans="9:10">
      <c r="I665" s="48"/>
      <c r="J665" s="48"/>
    </row>
    <row r="666" spans="9:10">
      <c r="I666" s="48"/>
      <c r="J666" s="48"/>
    </row>
    <row r="667" spans="9:10">
      <c r="I667" s="48"/>
      <c r="J667" s="48"/>
    </row>
    <row r="668" spans="9:10">
      <c r="I668" s="48"/>
      <c r="J668" s="48"/>
    </row>
    <row r="669" spans="9:10">
      <c r="I669" s="48"/>
      <c r="J669" s="48"/>
    </row>
    <row r="670" spans="9:10">
      <c r="I670" s="48"/>
      <c r="J670" s="48"/>
    </row>
    <row r="671" spans="9:10">
      <c r="I671" s="48"/>
      <c r="J671" s="48"/>
    </row>
    <row r="672" spans="9:10">
      <c r="I672" s="48"/>
      <c r="J672" s="48"/>
    </row>
    <row r="673" spans="9:10">
      <c r="I673" s="48"/>
      <c r="J673" s="48"/>
    </row>
    <row r="674" spans="9:10">
      <c r="I674" s="48"/>
      <c r="J674" s="48"/>
    </row>
    <row r="675" spans="9:10">
      <c r="I675" s="48"/>
      <c r="J675" s="48"/>
    </row>
    <row r="676" spans="9:10">
      <c r="I676" s="48"/>
      <c r="J676" s="48"/>
    </row>
    <row r="677" spans="9:10">
      <c r="I677" s="48"/>
      <c r="J677" s="48"/>
    </row>
    <row r="678" spans="9:10">
      <c r="I678" s="48"/>
      <c r="J678" s="48"/>
    </row>
    <row r="679" spans="9:10">
      <c r="I679" s="48"/>
      <c r="J679" s="48"/>
    </row>
    <row r="680" spans="9:10">
      <c r="I680" s="48"/>
      <c r="J680" s="48"/>
    </row>
    <row r="681" spans="9:10">
      <c r="I681" s="48"/>
      <c r="J681" s="48"/>
    </row>
    <row r="682" spans="9:10">
      <c r="I682" s="48"/>
      <c r="J682" s="48"/>
    </row>
    <row r="683" spans="9:10">
      <c r="I683" s="48"/>
      <c r="J683" s="48"/>
    </row>
    <row r="684" spans="9:10">
      <c r="I684" s="48"/>
      <c r="J684" s="48"/>
    </row>
    <row r="685" spans="9:10">
      <c r="I685" s="48"/>
      <c r="J685" s="48"/>
    </row>
    <row r="686" spans="9:10">
      <c r="I686" s="48"/>
      <c r="J686" s="48"/>
    </row>
    <row r="687" spans="9:10">
      <c r="I687" s="48"/>
      <c r="J687" s="48"/>
    </row>
    <row r="688" spans="9:10">
      <c r="I688" s="48"/>
      <c r="J688" s="48"/>
    </row>
    <row r="689" spans="9:10">
      <c r="I689" s="48"/>
      <c r="J689" s="48"/>
    </row>
    <row r="690" spans="9:10">
      <c r="I690" s="48"/>
      <c r="J690" s="48"/>
    </row>
    <row r="691" spans="9:10">
      <c r="I691" s="48"/>
      <c r="J691" s="48"/>
    </row>
    <row r="692" spans="9:10">
      <c r="I692" s="48"/>
      <c r="J692" s="48"/>
    </row>
    <row r="693" spans="9:10">
      <c r="I693" s="48"/>
      <c r="J693" s="48"/>
    </row>
    <row r="694" spans="9:10">
      <c r="I694" s="48"/>
      <c r="J694" s="48"/>
    </row>
    <row r="695" spans="9:10">
      <c r="I695" s="48"/>
      <c r="J695" s="48"/>
    </row>
    <row r="696" spans="9:10">
      <c r="I696" s="48"/>
      <c r="J696" s="48"/>
    </row>
    <row r="697" spans="9:10">
      <c r="I697" s="48"/>
      <c r="J697" s="48"/>
    </row>
    <row r="698" spans="9:10">
      <c r="I698" s="48"/>
      <c r="J698" s="48"/>
    </row>
    <row r="699" spans="9:10">
      <c r="I699" s="48"/>
      <c r="J699" s="48"/>
    </row>
    <row r="700" spans="9:10">
      <c r="I700" s="48"/>
      <c r="J700" s="48"/>
    </row>
    <row r="701" spans="9:10">
      <c r="I701" s="48"/>
      <c r="J701" s="48"/>
    </row>
    <row r="702" spans="9:10">
      <c r="I702" s="48"/>
      <c r="J702" s="48"/>
    </row>
    <row r="703" spans="9:10">
      <c r="I703" s="48"/>
      <c r="J703" s="48"/>
    </row>
    <row r="704" spans="9:10">
      <c r="I704" s="48"/>
      <c r="J704" s="48"/>
    </row>
    <row r="705" spans="9:10">
      <c r="I705" s="48"/>
      <c r="J705" s="48"/>
    </row>
    <row r="706" spans="9:10">
      <c r="I706" s="48"/>
      <c r="J706" s="48"/>
    </row>
    <row r="707" spans="9:10">
      <c r="I707" s="48"/>
      <c r="J707" s="48"/>
    </row>
    <row r="708" spans="9:10">
      <c r="I708" s="48"/>
      <c r="J708" s="48"/>
    </row>
    <row r="709" spans="9:10">
      <c r="I709" s="48"/>
      <c r="J709" s="48"/>
    </row>
    <row r="710" spans="9:10">
      <c r="I710" s="48"/>
      <c r="J710" s="48"/>
    </row>
    <row r="711" spans="9:10">
      <c r="I711" s="48"/>
      <c r="J711" s="48"/>
    </row>
    <row r="712" spans="9:10">
      <c r="I712" s="48"/>
      <c r="J712" s="48"/>
    </row>
    <row r="713" spans="9:10">
      <c r="I713" s="48"/>
      <c r="J713" s="48"/>
    </row>
    <row r="714" spans="9:10">
      <c r="I714" s="48"/>
      <c r="J714" s="48"/>
    </row>
    <row r="715" spans="9:10">
      <c r="I715" s="48"/>
      <c r="J715" s="48"/>
    </row>
    <row r="716" spans="9:10">
      <c r="I716" s="48"/>
      <c r="J716" s="48"/>
    </row>
    <row r="717" spans="9:10">
      <c r="I717" s="48"/>
      <c r="J717" s="48"/>
    </row>
    <row r="718" spans="9:10">
      <c r="I718" s="48"/>
      <c r="J718" s="48"/>
    </row>
    <row r="719" spans="9:10">
      <c r="I719" s="48"/>
      <c r="J719" s="48"/>
    </row>
    <row r="720" spans="9:10">
      <c r="I720" s="48"/>
      <c r="J720" s="48"/>
    </row>
    <row r="721" spans="9:10">
      <c r="I721" s="48"/>
      <c r="J721" s="48"/>
    </row>
    <row r="722" spans="9:10">
      <c r="I722" s="48"/>
      <c r="J722" s="48"/>
    </row>
    <row r="723" spans="9:10">
      <c r="I723" s="48"/>
      <c r="J723" s="48"/>
    </row>
    <row r="724" spans="9:10">
      <c r="I724" s="48"/>
      <c r="J724" s="48"/>
    </row>
    <row r="725" spans="9:10">
      <c r="I725" s="48"/>
      <c r="J725" s="48"/>
    </row>
    <row r="726" spans="9:10">
      <c r="I726" s="48"/>
      <c r="J726" s="48"/>
    </row>
    <row r="727" spans="9:10">
      <c r="I727" s="48"/>
      <c r="J727" s="48"/>
    </row>
    <row r="728" spans="9:10">
      <c r="I728" s="48"/>
      <c r="J728" s="48"/>
    </row>
    <row r="729" spans="9:10">
      <c r="I729" s="48"/>
      <c r="J729" s="48"/>
    </row>
    <row r="730" spans="9:10">
      <c r="I730" s="48"/>
      <c r="J730" s="48"/>
    </row>
    <row r="731" spans="9:10">
      <c r="I731" s="48"/>
      <c r="J731" s="48"/>
    </row>
    <row r="732" spans="9:10">
      <c r="I732" s="48"/>
      <c r="J732" s="48"/>
    </row>
    <row r="733" spans="9:10">
      <c r="I733" s="48"/>
      <c r="J733" s="48"/>
    </row>
    <row r="734" spans="9:10">
      <c r="I734" s="48"/>
      <c r="J734" s="48"/>
    </row>
    <row r="735" spans="9:10">
      <c r="I735" s="48"/>
      <c r="J735" s="48"/>
    </row>
    <row r="736" spans="9:10">
      <c r="I736" s="48"/>
      <c r="J736" s="48"/>
    </row>
    <row r="737" spans="9:10">
      <c r="I737" s="48"/>
      <c r="J737" s="48"/>
    </row>
    <row r="738" spans="9:10">
      <c r="I738" s="48"/>
      <c r="J738" s="48"/>
    </row>
    <row r="739" spans="9:10">
      <c r="I739" s="48"/>
      <c r="J739" s="48"/>
    </row>
    <row r="740" spans="9:10">
      <c r="I740" s="48"/>
      <c r="J740" s="48"/>
    </row>
    <row r="741" spans="9:10">
      <c r="I741" s="48"/>
      <c r="J741" s="48"/>
    </row>
    <row r="742" spans="9:10">
      <c r="I742" s="48"/>
      <c r="J742" s="48"/>
    </row>
    <row r="743" spans="9:10">
      <c r="I743" s="48"/>
      <c r="J743" s="48"/>
    </row>
    <row r="744" spans="9:10">
      <c r="I744" s="48"/>
      <c r="J744" s="48"/>
    </row>
    <row r="745" spans="9:10">
      <c r="I745" s="48"/>
      <c r="J745" s="48"/>
    </row>
    <row r="746" spans="9:10">
      <c r="I746" s="48"/>
      <c r="J746" s="48"/>
    </row>
    <row r="747" spans="9:10">
      <c r="I747" s="48"/>
      <c r="J747" s="48"/>
    </row>
    <row r="748" spans="9:10">
      <c r="I748" s="48"/>
      <c r="J748" s="48"/>
    </row>
    <row r="749" spans="9:10">
      <c r="I749" s="48"/>
      <c r="J749" s="48"/>
    </row>
    <row r="750" spans="9:10">
      <c r="I750" s="48"/>
      <c r="J750" s="48"/>
    </row>
    <row r="751" spans="9:10">
      <c r="I751" s="48"/>
      <c r="J751" s="48"/>
    </row>
    <row r="752" spans="9:10">
      <c r="I752" s="48"/>
      <c r="J752" s="48"/>
    </row>
    <row r="753" spans="9:10">
      <c r="I753" s="48"/>
      <c r="J753" s="48"/>
    </row>
    <row r="754" spans="9:10">
      <c r="I754" s="48"/>
      <c r="J754" s="48"/>
    </row>
    <row r="755" spans="9:10">
      <c r="I755" s="48"/>
      <c r="J755" s="48"/>
    </row>
    <row r="756" spans="9:10">
      <c r="I756" s="48"/>
      <c r="J756" s="48"/>
    </row>
    <row r="757" spans="9:10">
      <c r="I757" s="48"/>
      <c r="J757" s="48"/>
    </row>
    <row r="758" spans="9:10">
      <c r="I758" s="48"/>
      <c r="J758" s="48"/>
    </row>
    <row r="759" spans="9:10">
      <c r="I759" s="48"/>
      <c r="J759" s="48"/>
    </row>
    <row r="760" spans="9:10">
      <c r="I760" s="48"/>
      <c r="J760" s="48"/>
    </row>
    <row r="761" spans="9:10">
      <c r="I761" s="48"/>
      <c r="J761" s="48"/>
    </row>
    <row r="762" spans="9:10">
      <c r="I762" s="48"/>
      <c r="J762" s="48"/>
    </row>
    <row r="763" spans="9:10">
      <c r="I763" s="48"/>
      <c r="J763" s="48"/>
    </row>
    <row r="764" spans="9:10">
      <c r="I764" s="48"/>
      <c r="J764" s="48"/>
    </row>
    <row r="765" spans="9:10">
      <c r="I765" s="48"/>
      <c r="J765" s="48"/>
    </row>
    <row r="766" spans="9:10">
      <c r="I766" s="48"/>
      <c r="J766" s="48"/>
    </row>
    <row r="767" spans="9:10">
      <c r="I767" s="48"/>
      <c r="J767" s="48"/>
    </row>
    <row r="768" spans="9:10">
      <c r="I768" s="48"/>
      <c r="J768" s="48"/>
    </row>
    <row r="769" spans="9:10">
      <c r="I769" s="48"/>
      <c r="J769" s="48"/>
    </row>
    <row r="770" spans="9:10">
      <c r="I770" s="48"/>
      <c r="J770" s="48"/>
    </row>
    <row r="771" spans="9:10">
      <c r="I771" s="48"/>
      <c r="J771" s="48"/>
    </row>
    <row r="772" spans="9:10">
      <c r="I772" s="48"/>
      <c r="J772" s="48"/>
    </row>
    <row r="773" spans="9:10">
      <c r="I773" s="48"/>
      <c r="J773" s="48"/>
    </row>
    <row r="774" spans="9:10">
      <c r="I774" s="48"/>
      <c r="J774" s="48"/>
    </row>
    <row r="775" spans="9:10">
      <c r="I775" s="48"/>
      <c r="J775" s="48"/>
    </row>
    <row r="776" spans="9:10">
      <c r="I776" s="48"/>
      <c r="J776" s="48"/>
    </row>
    <row r="777" spans="9:10">
      <c r="I777" s="48"/>
      <c r="J777" s="48"/>
    </row>
    <row r="778" spans="9:10">
      <c r="I778" s="48"/>
      <c r="J778" s="48"/>
    </row>
    <row r="779" spans="9:10">
      <c r="I779" s="48"/>
      <c r="J779" s="48"/>
    </row>
    <row r="780" spans="9:10">
      <c r="I780" s="48"/>
      <c r="J780" s="48"/>
    </row>
    <row r="781" spans="9:10">
      <c r="I781" s="48"/>
      <c r="J781" s="48"/>
    </row>
    <row r="782" spans="9:10">
      <c r="I782" s="48"/>
      <c r="J782" s="48"/>
    </row>
    <row r="783" spans="9:10">
      <c r="I783" s="48"/>
      <c r="J783" s="48"/>
    </row>
    <row r="784" spans="9:10">
      <c r="I784" s="48"/>
      <c r="J784" s="48"/>
    </row>
  </sheetData>
  <mergeCells count="49">
    <mergeCell ref="C40:F40"/>
    <mergeCell ref="A8:A17"/>
    <mergeCell ref="A18:A27"/>
    <mergeCell ref="H8:H17"/>
    <mergeCell ref="H18:H27"/>
    <mergeCell ref="B8:B10"/>
    <mergeCell ref="B18:B20"/>
    <mergeCell ref="C8:C10"/>
    <mergeCell ref="C18:C20"/>
    <mergeCell ref="D8:D10"/>
    <mergeCell ref="D18:D20"/>
    <mergeCell ref="E8:E10"/>
    <mergeCell ref="E18:E20"/>
    <mergeCell ref="F18:F20"/>
    <mergeCell ref="G8:G10"/>
    <mergeCell ref="G18:G20"/>
    <mergeCell ref="K18:K27"/>
    <mergeCell ref="L18:L27"/>
    <mergeCell ref="M18:M27"/>
    <mergeCell ref="N18:N27"/>
    <mergeCell ref="C39:F39"/>
    <mergeCell ref="J18:J20"/>
    <mergeCell ref="I18:I20"/>
    <mergeCell ref="N28:N34"/>
    <mergeCell ref="M28:M34"/>
    <mergeCell ref="C5:D5"/>
    <mergeCell ref="E5:F5"/>
    <mergeCell ref="A1:H1"/>
    <mergeCell ref="J2:K2"/>
    <mergeCell ref="J3:K3"/>
    <mergeCell ref="J4:K4"/>
    <mergeCell ref="C2:H2"/>
    <mergeCell ref="C3:H3"/>
    <mergeCell ref="C4:H4"/>
    <mergeCell ref="A28:A34"/>
    <mergeCell ref="C37:F37"/>
    <mergeCell ref="C38:F38"/>
    <mergeCell ref="K37:L37"/>
    <mergeCell ref="I35:J35"/>
    <mergeCell ref="H28:H34"/>
    <mergeCell ref="L28:L34"/>
    <mergeCell ref="K28:K34"/>
    <mergeCell ref="M8:M17"/>
    <mergeCell ref="N8:N17"/>
    <mergeCell ref="K8:K17"/>
    <mergeCell ref="L8:L17"/>
    <mergeCell ref="F8:F10"/>
    <mergeCell ref="J8:J10"/>
    <mergeCell ref="I8:I10"/>
  </mergeCells>
  <phoneticPr fontId="11" type="noConversion"/>
  <dataValidations count="11">
    <dataValidation type="list" allowBlank="1" showInputMessage="1" showErrorMessage="1" errorTitle="Nem megfelelő érték" error="Kérjük, csak a (listából is kiválasztható) 'Igen' vagy 'Nem' értékek valamelyikével jelezze, hogy a dolgozatot javasolják-e az OTDK-n való részvételre._x000a_Köszönjük!" sqref="N8:N27">
      <formula1>igen_nem</formula1>
    </dataValidation>
    <dataValidation type="date" allowBlank="1" showInputMessage="1" showErrorMessage="1" sqref="M5:N5">
      <formula1>39083</formula1>
      <formula2>40889</formula2>
    </dataValidation>
    <dataValidation type="list" allowBlank="1" showInputMessage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 F11:F18 F21:F34">
      <formula1>kepzes_tipusa</formula1>
    </dataValidation>
    <dataValidation type="whole" allowBlank="1" showInputMessage="1" showErrorMessage="1" errorTitle="Nem megfelelő érték" error="Kérjük, az aktív félévek száma mezőbe csak (egyetlen) egész számmal adja meg a hallgató által felhasznált aktív félévek számát._x000a_Köszönjük!" sqref="E8 E11:E18 E21:E34">
      <formula1>0</formula1>
      <formula2>30</formula2>
    </dataValidation>
    <dataValidation type="list" allowBlank="1" showInputMessage="1" showErrorMessage="1" errorTitle="A megadott név hibás" error="A megadott név hibás - kérjük a legördülő menüből válassza ki a megfelelő értéket." sqref="C2:H2">
      <formula1>intezmeny_nev</formula1>
    </dataValidation>
    <dataValidation type="list" allowBlank="1" showInputMessage="1" showErrorMessage="1" errorTitle="A megadott kód hibás" error="A megadott kód hibás - kérjük a legördülő menüből válassza ki a megfelelő értéket." sqref="C5:D5">
      <formula1>intezmeny_kod</formula1>
    </dataValidation>
    <dataValidation type="list" allowBlank="1" showInputMessage="1" showErrorMessage="1" errorTitle="A megadott név hibás" error="A megadott név hibás - kérjük a legördülő menüből válassza ki a megfelelő értéket." sqref="C3:H3">
      <formula1>kar_nev</formula1>
    </dataValidation>
    <dataValidation type="list" allowBlank="1" showInputMessage="1" showErrorMessage="1" errorTitle="A megadott kód hibás" error="A megadott kód hibás - kérjük a legördülő menüből válassza ki a megfelelő értéket." sqref="G5">
      <formula1>kar_kod</formula1>
    </dataValidation>
    <dataValidation type="list" allowBlank="1" showInputMessage="1" showErrorMessage="1" errorTitle="A megadott név hibás" error="A megadott név hibás - kérjük a legördülő menüből válassza ki a megfelelő értéket." sqref="C4:H4">
      <formula1>tanszek_nev</formula1>
    </dataValidation>
    <dataValidation operator="greaterThan" allowBlank="1" showInputMessage="1" showErrorMessage="1" errorTitle="A megadott helyezés hibás" error="A megadott helyezés hibás - kérjük a helyezést arab számokkal (pont nélkül) adja meg. Köszönjük!" sqref="L8:L17"/>
    <dataValidation type="date" allowBlank="1" showInputMessage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</dataValidations>
  <hyperlinks>
    <hyperlink ref="G8" r:id="rId1"/>
    <hyperlink ref="G18" r:id="rId2"/>
  </hyperlinks>
  <pageMargins left="0.19685039370078741" right="0" top="0.86614173228346458" bottom="0.35433070866141736" header="0.31496062992125984" footer="0.31496062992125984"/>
  <pageSetup paperSize="9" pageOrder="overThenDown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5"/>
  <sheetViews>
    <sheetView workbookViewId="0">
      <selection activeCell="G28" sqref="G28"/>
    </sheetView>
  </sheetViews>
  <sheetFormatPr defaultRowHeight="15"/>
  <cols>
    <col min="4" max="4" width="45.42578125" customWidth="1"/>
    <col min="5" max="5" width="17.140625" customWidth="1"/>
    <col min="6" max="6" width="57.5703125" customWidth="1"/>
    <col min="11" max="11" width="13.28515625" customWidth="1"/>
  </cols>
  <sheetData>
    <row r="1" spans="1:15">
      <c r="A1" s="3" t="s">
        <v>9</v>
      </c>
      <c r="B1" t="s">
        <v>11</v>
      </c>
      <c r="C1" t="s">
        <v>37</v>
      </c>
      <c r="D1" t="s">
        <v>95</v>
      </c>
      <c r="E1" t="str">
        <f>I1&amp;" - "&amp;J1</f>
        <v>BCE - ÉTK</v>
      </c>
      <c r="F1" t="str">
        <f>I1&amp;" - "&amp;K1</f>
        <v>BCE - Élelmiszertudományi Kar</v>
      </c>
      <c r="G1" t="str">
        <f>N1&amp;" - "&amp;O1</f>
        <v xml:space="preserve">DE - Pszichológiai Intézet </v>
      </c>
      <c r="I1" t="s">
        <v>39</v>
      </c>
      <c r="J1" t="s">
        <v>150</v>
      </c>
      <c r="K1" t="s">
        <v>239</v>
      </c>
      <c r="N1" t="s">
        <v>44</v>
      </c>
      <c r="O1" t="s">
        <v>337</v>
      </c>
    </row>
    <row r="2" spans="1:15">
      <c r="A2" s="3" t="s">
        <v>10</v>
      </c>
      <c r="B2" s="3" t="s">
        <v>14</v>
      </c>
      <c r="C2" t="s">
        <v>38</v>
      </c>
      <c r="D2" t="s">
        <v>96</v>
      </c>
      <c r="E2" t="str">
        <f t="shared" ref="E2:E23" si="0">I2&amp;" - "&amp;J2</f>
        <v>BCE - GTK</v>
      </c>
      <c r="F2" t="str">
        <f t="shared" ref="F2:F23" si="1">I2&amp;" - "&amp;K2</f>
        <v>BCE - Gazdálkodástudományi Kar</v>
      </c>
      <c r="G2" t="str">
        <f t="shared" ref="G2:G23" si="2">N2&amp;" - "&amp;O2</f>
        <v>DE - Germanisztikai Intézet</v>
      </c>
      <c r="I2" t="s">
        <v>39</v>
      </c>
      <c r="J2" t="s">
        <v>151</v>
      </c>
      <c r="K2" t="s">
        <v>240</v>
      </c>
      <c r="N2" t="s">
        <v>44</v>
      </c>
      <c r="O2" t="s">
        <v>338</v>
      </c>
    </row>
    <row r="3" spans="1:15">
      <c r="B3" s="3" t="s">
        <v>12</v>
      </c>
      <c r="C3" t="s">
        <v>39</v>
      </c>
      <c r="D3" t="s">
        <v>97</v>
      </c>
      <c r="E3" t="str">
        <f t="shared" si="0"/>
        <v>BCE - KERTK</v>
      </c>
      <c r="F3" t="str">
        <f t="shared" si="1"/>
        <v>BCE - Kertészettudományi Kar</v>
      </c>
      <c r="G3" t="str">
        <f t="shared" si="2"/>
        <v>DE - Kommunikáció- és Médiatudományi Tanszék</v>
      </c>
      <c r="I3" t="s">
        <v>39</v>
      </c>
      <c r="J3" t="s">
        <v>152</v>
      </c>
      <c r="K3" t="s">
        <v>241</v>
      </c>
      <c r="N3" t="s">
        <v>44</v>
      </c>
      <c r="O3" t="s">
        <v>339</v>
      </c>
    </row>
    <row r="4" spans="1:15">
      <c r="B4" s="3" t="s">
        <v>15</v>
      </c>
      <c r="C4" t="s">
        <v>40</v>
      </c>
      <c r="D4" t="s">
        <v>98</v>
      </c>
      <c r="E4" t="str">
        <f t="shared" si="0"/>
        <v>BCE - KIK</v>
      </c>
      <c r="F4" t="str">
        <f t="shared" si="1"/>
        <v>BCE - Közigazgatástudományi Kar</v>
      </c>
      <c r="G4" t="str">
        <f t="shared" si="2"/>
        <v>DE - Germanisztikai Intézet</v>
      </c>
      <c r="I4" t="s">
        <v>39</v>
      </c>
      <c r="J4" t="s">
        <v>153</v>
      </c>
      <c r="K4" t="s">
        <v>242</v>
      </c>
      <c r="N4" t="s">
        <v>44</v>
      </c>
      <c r="O4" t="s">
        <v>338</v>
      </c>
    </row>
    <row r="5" spans="1:15">
      <c r="B5" s="3" t="s">
        <v>13</v>
      </c>
      <c r="C5" t="s">
        <v>41</v>
      </c>
      <c r="D5" t="s">
        <v>99</v>
      </c>
      <c r="E5" t="str">
        <f t="shared" si="0"/>
        <v>BCE - KTK</v>
      </c>
      <c r="F5" t="str">
        <f t="shared" si="1"/>
        <v>BCE - Közgazdaságtudományi Kar</v>
      </c>
      <c r="G5" t="str">
        <f t="shared" si="2"/>
        <v>DE - Kommunikáció- és Médiatudományi Tanszék</v>
      </c>
      <c r="I5" t="s">
        <v>39</v>
      </c>
      <c r="J5" t="s">
        <v>154</v>
      </c>
      <c r="K5" t="s">
        <v>243</v>
      </c>
      <c r="N5" t="s">
        <v>44</v>
      </c>
      <c r="O5" t="s">
        <v>339</v>
      </c>
    </row>
    <row r="6" spans="1:15">
      <c r="C6" t="s">
        <v>42</v>
      </c>
      <c r="D6" t="s">
        <v>100</v>
      </c>
      <c r="E6" t="str">
        <f t="shared" si="0"/>
        <v>BCE - TÁJK</v>
      </c>
      <c r="F6" t="str">
        <f t="shared" si="1"/>
        <v>BCE - Tájépítészeti Kar</v>
      </c>
      <c r="G6" t="str">
        <f t="shared" si="2"/>
        <v>DE - Magyar Irodalom- és Kultúratudományi Intézet</v>
      </c>
      <c r="I6" t="s">
        <v>39</v>
      </c>
      <c r="J6" t="s">
        <v>155</v>
      </c>
      <c r="K6" t="s">
        <v>244</v>
      </c>
      <c r="N6" t="s">
        <v>44</v>
      </c>
      <c r="O6" t="s">
        <v>342</v>
      </c>
    </row>
    <row r="7" spans="1:15">
      <c r="C7" t="s">
        <v>44</v>
      </c>
      <c r="D7" t="s">
        <v>102</v>
      </c>
      <c r="E7" t="str">
        <f t="shared" si="0"/>
        <v>BCE - TK</v>
      </c>
      <c r="F7" t="str">
        <f t="shared" si="1"/>
        <v>BCE - Társadalomtudományi Kar</v>
      </c>
      <c r="G7" t="str">
        <f t="shared" si="2"/>
        <v>DE - Politikatudományi Tanszék</v>
      </c>
      <c r="I7" t="s">
        <v>39</v>
      </c>
      <c r="J7" t="s">
        <v>156</v>
      </c>
      <c r="K7" t="s">
        <v>245</v>
      </c>
      <c r="N7" t="s">
        <v>44</v>
      </c>
      <c r="O7" t="s">
        <v>341</v>
      </c>
    </row>
    <row r="8" spans="1:15">
      <c r="C8" t="s">
        <v>45</v>
      </c>
      <c r="D8" t="s">
        <v>103</v>
      </c>
      <c r="E8" t="str">
        <f t="shared" si="0"/>
        <v>BGF - KKK</v>
      </c>
      <c r="F8" t="str">
        <f t="shared" si="1"/>
        <v>BGF - Külkereskedelmi Kar</v>
      </c>
      <c r="G8" t="str">
        <f t="shared" si="2"/>
        <v xml:space="preserve">DE - Pszichológiai Intézet </v>
      </c>
      <c r="I8" t="s">
        <v>40</v>
      </c>
      <c r="J8" t="s">
        <v>157</v>
      </c>
      <c r="K8" t="s">
        <v>246</v>
      </c>
      <c r="N8" t="s">
        <v>44</v>
      </c>
      <c r="O8" t="s">
        <v>337</v>
      </c>
    </row>
    <row r="9" spans="1:15">
      <c r="C9" t="s">
        <v>46</v>
      </c>
      <c r="D9" t="s">
        <v>104</v>
      </c>
      <c r="E9" t="str">
        <f t="shared" si="0"/>
        <v>BGF - KVIK</v>
      </c>
      <c r="F9" t="str">
        <f t="shared" si="1"/>
        <v>BGF - Kereskedelmi, Vendéglátóipari és Idegenforgalmi Kar</v>
      </c>
      <c r="G9" t="str">
        <f t="shared" si="2"/>
        <v>DE - Szláv Filológiai Intézet</v>
      </c>
      <c r="I9" t="s">
        <v>40</v>
      </c>
      <c r="J9" t="s">
        <v>158</v>
      </c>
      <c r="K9" t="s">
        <v>364</v>
      </c>
      <c r="N9" t="s">
        <v>44</v>
      </c>
      <c r="O9" t="s">
        <v>343</v>
      </c>
    </row>
    <row r="10" spans="1:15">
      <c r="C10" t="s">
        <v>47</v>
      </c>
      <c r="D10" t="s">
        <v>105</v>
      </c>
      <c r="E10" t="str">
        <f t="shared" si="0"/>
        <v>BGF - PSZKBP</v>
      </c>
      <c r="F10" t="str">
        <f t="shared" si="1"/>
        <v>BGF - Pénzügyi és Számviteli Kar</v>
      </c>
      <c r="G10" t="str">
        <f t="shared" si="2"/>
        <v>DE - Történelmi Intézet</v>
      </c>
      <c r="I10" t="s">
        <v>40</v>
      </c>
      <c r="J10" t="s">
        <v>159</v>
      </c>
      <c r="K10" t="s">
        <v>247</v>
      </c>
      <c r="N10" t="s">
        <v>44</v>
      </c>
      <c r="O10" t="s">
        <v>340</v>
      </c>
    </row>
    <row r="11" spans="1:15">
      <c r="C11" t="s">
        <v>48</v>
      </c>
      <c r="D11" t="s">
        <v>106</v>
      </c>
      <c r="E11" t="str">
        <f t="shared" si="0"/>
        <v>BGF - PSZKZA</v>
      </c>
      <c r="F11" t="str">
        <f t="shared" si="1"/>
        <v>BGF - Pénzügyi és Számviteli Kar - Zalaegerszegi Intézet</v>
      </c>
      <c r="G11" t="str">
        <f t="shared" si="2"/>
        <v>ELTE - Andragógia Tanszék</v>
      </c>
      <c r="I11" t="s">
        <v>40</v>
      </c>
      <c r="J11" t="s">
        <v>160</v>
      </c>
      <c r="K11" t="s">
        <v>248</v>
      </c>
      <c r="N11" t="s">
        <v>51</v>
      </c>
      <c r="O11" t="s">
        <v>348</v>
      </c>
    </row>
    <row r="12" spans="1:15">
      <c r="C12" t="s">
        <v>49</v>
      </c>
      <c r="D12" t="s">
        <v>107</v>
      </c>
      <c r="E12" t="str">
        <f t="shared" si="0"/>
        <v>BKF - HFF</v>
      </c>
      <c r="F12" t="str">
        <f t="shared" si="1"/>
        <v>BKF - Heller Farkas Turisztikai és Gazdasági Kar</v>
      </c>
      <c r="G12" t="str">
        <f t="shared" si="2"/>
        <v>ELTE - Angol Alkalmazott Nyelvészeti Tanszék</v>
      </c>
      <c r="I12" t="s">
        <v>41</v>
      </c>
      <c r="J12" t="s">
        <v>162</v>
      </c>
      <c r="K12" t="s">
        <v>250</v>
      </c>
      <c r="N12" t="s">
        <v>51</v>
      </c>
      <c r="O12" t="s">
        <v>346</v>
      </c>
    </row>
    <row r="13" spans="1:15">
      <c r="C13" t="s">
        <v>50</v>
      </c>
      <c r="D13" t="s">
        <v>108</v>
      </c>
      <c r="E13" t="str">
        <f t="shared" si="0"/>
        <v>BKF - KMK</v>
      </c>
      <c r="F13" t="str">
        <f t="shared" si="1"/>
        <v>BKF - Kommunikációs és Művészeti Kar</v>
      </c>
      <c r="G13" t="str">
        <f t="shared" si="2"/>
        <v>ELTE - Egészségfejlesztési és Sporttudományi Intézet</v>
      </c>
      <c r="I13" t="s">
        <v>41</v>
      </c>
      <c r="J13" t="s">
        <v>161</v>
      </c>
      <c r="K13" t="s">
        <v>249</v>
      </c>
      <c r="N13" t="s">
        <v>51</v>
      </c>
      <c r="O13" t="s">
        <v>349</v>
      </c>
    </row>
    <row r="14" spans="1:15">
      <c r="C14" t="s">
        <v>51</v>
      </c>
      <c r="D14" t="s">
        <v>109</v>
      </c>
      <c r="E14" t="str">
        <f t="shared" si="0"/>
        <v>BME - ÉŐK</v>
      </c>
      <c r="F14" t="str">
        <f t="shared" si="1"/>
        <v>BME - Építőmérnöki Kar</v>
      </c>
      <c r="G14" t="str">
        <f t="shared" si="2"/>
        <v>ELTE - Neveléstudományi Intézet</v>
      </c>
      <c r="I14" t="s">
        <v>42</v>
      </c>
      <c r="J14" t="s">
        <v>163</v>
      </c>
      <c r="K14" t="s">
        <v>251</v>
      </c>
      <c r="N14" t="s">
        <v>51</v>
      </c>
      <c r="O14" t="s">
        <v>347</v>
      </c>
    </row>
    <row r="15" spans="1:15">
      <c r="C15" t="s">
        <v>52</v>
      </c>
      <c r="D15" t="s">
        <v>110</v>
      </c>
      <c r="E15" t="str">
        <f t="shared" si="0"/>
        <v>BME - ÉSZK</v>
      </c>
      <c r="F15" t="str">
        <f t="shared" si="1"/>
        <v>BME - Építészmérnöki Kar</v>
      </c>
      <c r="G15" t="str">
        <f t="shared" si="2"/>
        <v>ELTE - Orosz Nyelvi és Irodalmi Tanszék</v>
      </c>
      <c r="I15" t="s">
        <v>42</v>
      </c>
      <c r="J15" t="s">
        <v>164</v>
      </c>
      <c r="K15" t="s">
        <v>252</v>
      </c>
      <c r="N15" t="s">
        <v>51</v>
      </c>
      <c r="O15" t="s">
        <v>345</v>
      </c>
    </row>
    <row r="16" spans="1:15">
      <c r="C16" t="s">
        <v>53</v>
      </c>
      <c r="D16" t="s">
        <v>111</v>
      </c>
      <c r="E16" t="str">
        <f t="shared" si="0"/>
        <v>BME - GÉK</v>
      </c>
      <c r="F16" t="str">
        <f t="shared" si="1"/>
        <v>BME - Gépészmérnöki Kar</v>
      </c>
      <c r="G16" t="str">
        <f t="shared" si="2"/>
        <v>ELTE - Zenei Tanszék</v>
      </c>
      <c r="I16" t="s">
        <v>42</v>
      </c>
      <c r="J16" t="s">
        <v>165</v>
      </c>
      <c r="K16" t="s">
        <v>253</v>
      </c>
      <c r="N16" t="s">
        <v>51</v>
      </c>
      <c r="O16" t="s">
        <v>344</v>
      </c>
    </row>
    <row r="17" spans="3:15">
      <c r="C17" t="s">
        <v>54</v>
      </c>
      <c r="D17" t="s">
        <v>112</v>
      </c>
      <c r="E17" t="str">
        <f t="shared" si="0"/>
        <v>BME - GTK</v>
      </c>
      <c r="F17" t="str">
        <f t="shared" si="1"/>
        <v>BME - Gazdaság- és Társadalomtudományi Kar</v>
      </c>
      <c r="G17" t="str">
        <f t="shared" si="2"/>
        <v>ME - Bartók Béla Zeneművészeti Intézet</v>
      </c>
      <c r="I17" t="s">
        <v>42</v>
      </c>
      <c r="J17" t="s">
        <v>151</v>
      </c>
      <c r="K17" t="s">
        <v>254</v>
      </c>
      <c r="N17" t="s">
        <v>65</v>
      </c>
      <c r="O17" t="s">
        <v>350</v>
      </c>
    </row>
    <row r="18" spans="3:15">
      <c r="C18" t="s">
        <v>55</v>
      </c>
      <c r="D18" t="s">
        <v>113</v>
      </c>
      <c r="E18" t="str">
        <f t="shared" si="0"/>
        <v>BME - KSK</v>
      </c>
      <c r="F18" t="str">
        <f t="shared" si="1"/>
        <v>BME - Közlekedésmérnöki Kar</v>
      </c>
      <c r="G18" t="str">
        <f t="shared" si="2"/>
        <v>NYF - Agrár és Molekuláris Kutató Intézet</v>
      </c>
      <c r="I18" t="s">
        <v>42</v>
      </c>
      <c r="J18" t="s">
        <v>166</v>
      </c>
      <c r="K18" t="s">
        <v>255</v>
      </c>
      <c r="N18" t="s">
        <v>72</v>
      </c>
      <c r="O18" t="s">
        <v>355</v>
      </c>
    </row>
    <row r="19" spans="3:15">
      <c r="C19" t="s">
        <v>56</v>
      </c>
      <c r="D19" t="s">
        <v>114</v>
      </c>
      <c r="E19" t="str">
        <f t="shared" si="0"/>
        <v>BME - TTK</v>
      </c>
      <c r="F19" t="str">
        <f t="shared" si="1"/>
        <v>BME - Természettudományi Kar</v>
      </c>
      <c r="G19" t="str">
        <f t="shared" si="2"/>
        <v>NYF - Ének-Zene Tanszék</v>
      </c>
      <c r="I19" t="s">
        <v>42</v>
      </c>
      <c r="J19" t="s">
        <v>167</v>
      </c>
      <c r="K19" t="s">
        <v>256</v>
      </c>
      <c r="N19" t="s">
        <v>72</v>
      </c>
      <c r="O19" t="s">
        <v>351</v>
      </c>
    </row>
    <row r="20" spans="3:15">
      <c r="C20" t="s">
        <v>57</v>
      </c>
      <c r="D20" t="s">
        <v>115</v>
      </c>
      <c r="E20" t="str">
        <f t="shared" si="0"/>
        <v>BME - VBK</v>
      </c>
      <c r="F20" t="str">
        <f t="shared" si="1"/>
        <v>BME - Vegyészmérnöki és Biomérnöki Kar</v>
      </c>
      <c r="G20" t="str">
        <f t="shared" si="2"/>
        <v>NYF - Testnevelés és Sporttudományi Intézet</v>
      </c>
      <c r="I20" t="s">
        <v>42</v>
      </c>
      <c r="J20" t="s">
        <v>168</v>
      </c>
      <c r="K20" t="s">
        <v>257</v>
      </c>
      <c r="N20" t="s">
        <v>72</v>
      </c>
      <c r="O20" t="s">
        <v>354</v>
      </c>
    </row>
    <row r="21" spans="3:15">
      <c r="C21" t="s">
        <v>58</v>
      </c>
      <c r="D21" t="s">
        <v>116</v>
      </c>
      <c r="E21" t="str">
        <f t="shared" si="0"/>
        <v>BME - VIK</v>
      </c>
      <c r="F21" t="str">
        <f t="shared" si="1"/>
        <v>BME - Villamosmérnöki és Informatikai Kar</v>
      </c>
      <c r="G21" t="str">
        <f t="shared" si="2"/>
        <v>NYF - Turizmus és Földrajztudományi Tanszék</v>
      </c>
      <c r="I21" t="s">
        <v>42</v>
      </c>
      <c r="J21" t="s">
        <v>169</v>
      </c>
      <c r="K21" t="s">
        <v>258</v>
      </c>
      <c r="N21" t="s">
        <v>72</v>
      </c>
      <c r="O21" t="s">
        <v>353</v>
      </c>
    </row>
    <row r="22" spans="3:15">
      <c r="C22" t="s">
        <v>59</v>
      </c>
      <c r="D22" t="s">
        <v>117</v>
      </c>
      <c r="E22" t="str">
        <f t="shared" si="0"/>
        <v>DE - ÁJK</v>
      </c>
      <c r="F22" t="str">
        <f>I22&amp;" - "&amp;K22</f>
        <v>DE - Állam- és Jogtudományi Kar</v>
      </c>
      <c r="G22" t="str">
        <f t="shared" si="2"/>
        <v>NYF - Vizuális Kultúra Intézet</v>
      </c>
      <c r="I22" t="s">
        <v>44</v>
      </c>
      <c r="J22" t="s">
        <v>175</v>
      </c>
      <c r="K22" t="s">
        <v>263</v>
      </c>
      <c r="N22" t="s">
        <v>72</v>
      </c>
      <c r="O22" t="s">
        <v>352</v>
      </c>
    </row>
    <row r="23" spans="3:15">
      <c r="C23" t="s">
        <v>60</v>
      </c>
      <c r="D23" t="s">
        <v>118</v>
      </c>
      <c r="E23" t="str">
        <f t="shared" si="0"/>
        <v>DE - ÁOK</v>
      </c>
      <c r="F23" t="str">
        <f t="shared" si="1"/>
        <v>DE - Általános Orvostudományi Kar</v>
      </c>
      <c r="G23" t="str">
        <f t="shared" si="2"/>
        <v>NYME - Alkalmazott Művészeti Intézet</v>
      </c>
      <c r="I23" t="s">
        <v>44</v>
      </c>
      <c r="J23" t="s">
        <v>176</v>
      </c>
      <c r="K23" t="s">
        <v>264</v>
      </c>
      <c r="N23" t="s">
        <v>73</v>
      </c>
      <c r="O23" t="s">
        <v>356</v>
      </c>
    </row>
    <row r="24" spans="3:15">
      <c r="C24" t="s">
        <v>61</v>
      </c>
      <c r="D24" t="s">
        <v>119</v>
      </c>
      <c r="E24" t="str">
        <f t="shared" ref="E24:E46" si="3">I24&amp;" - "&amp;J24</f>
        <v>DE - BTK</v>
      </c>
      <c r="F24" t="str">
        <f t="shared" ref="F24:F46" si="4">I24&amp;" - "&amp;K24</f>
        <v>DE - Bölcsészettudományi Kar</v>
      </c>
      <c r="G24" t="str">
        <f>N24&amp;" - "&amp;O24</f>
        <v>SZF - Műszaki és Mezőgazdasági Fakultás</v>
      </c>
      <c r="I24" t="s">
        <v>44</v>
      </c>
      <c r="J24" t="s">
        <v>178</v>
      </c>
      <c r="K24" t="s">
        <v>266</v>
      </c>
      <c r="N24" t="s">
        <v>84</v>
      </c>
      <c r="O24" t="s">
        <v>357</v>
      </c>
    </row>
    <row r="25" spans="3:15">
      <c r="C25" t="s">
        <v>62</v>
      </c>
      <c r="D25" t="s">
        <v>120</v>
      </c>
      <c r="E25" t="str">
        <f t="shared" si="3"/>
        <v>DE - EK</v>
      </c>
      <c r="F25" t="str">
        <f t="shared" si="4"/>
        <v>DE - Egészségügyi Kar</v>
      </c>
      <c r="G25" t="str">
        <f>N25&amp;" - "&amp;O25</f>
        <v>SZIE - Egészségtudományi és Környezetegészségügyi Intézet</v>
      </c>
      <c r="I25" t="s">
        <v>44</v>
      </c>
      <c r="J25" t="s">
        <v>179</v>
      </c>
      <c r="K25" t="s">
        <v>267</v>
      </c>
      <c r="N25" t="s">
        <v>85</v>
      </c>
      <c r="O25" t="s">
        <v>358</v>
      </c>
    </row>
    <row r="26" spans="3:15">
      <c r="C26" t="s">
        <v>63</v>
      </c>
      <c r="D26" t="s">
        <v>121</v>
      </c>
      <c r="E26" t="str">
        <f t="shared" si="3"/>
        <v>DE - GVK</v>
      </c>
      <c r="F26" t="str">
        <f t="shared" si="4"/>
        <v>DE - Gazdálkodástudományi és Vidékfejlesztési Kar</v>
      </c>
      <c r="G26" t="str">
        <f>N26&amp;" - "&amp;O26</f>
        <v>SZTE - Rajz-művészettörténet Tanszék</v>
      </c>
      <c r="I26" t="s">
        <v>44</v>
      </c>
      <c r="J26" t="s">
        <v>177</v>
      </c>
      <c r="K26" t="s">
        <v>265</v>
      </c>
      <c r="N26" t="s">
        <v>87</v>
      </c>
      <c r="O26" t="s">
        <v>359</v>
      </c>
    </row>
    <row r="27" spans="3:15">
      <c r="C27" t="s">
        <v>64</v>
      </c>
      <c r="D27" t="s">
        <v>122</v>
      </c>
      <c r="E27" t="str">
        <f t="shared" si="3"/>
        <v>DE - GYFK</v>
      </c>
      <c r="F27" t="str">
        <f t="shared" si="4"/>
        <v>DE - Gyermeknevelési és Felnőttképzési Kar</v>
      </c>
      <c r="G27" t="str">
        <f>N27&amp;" - "&amp;O27</f>
        <v>WJLF - Neveléstudományi Tanszék</v>
      </c>
      <c r="I27" t="s">
        <v>44</v>
      </c>
      <c r="J27" t="s">
        <v>180</v>
      </c>
      <c r="K27" t="s">
        <v>268</v>
      </c>
      <c r="N27" t="s">
        <v>92</v>
      </c>
      <c r="O27" t="s">
        <v>360</v>
      </c>
    </row>
    <row r="28" spans="3:15">
      <c r="C28" t="s">
        <v>65</v>
      </c>
      <c r="D28" t="s">
        <v>123</v>
      </c>
      <c r="E28" t="str">
        <f t="shared" si="3"/>
        <v>DE - IK</v>
      </c>
      <c r="F28" t="str">
        <f t="shared" si="4"/>
        <v>DE - Informatikai Kar</v>
      </c>
      <c r="G28" t="str">
        <f>N28&amp;" - "&amp;O28</f>
        <v>WJLF - Szociális Munka Tanszék</v>
      </c>
      <c r="I28" t="s">
        <v>44</v>
      </c>
      <c r="J28" t="s">
        <v>181</v>
      </c>
      <c r="K28" t="s">
        <v>269</v>
      </c>
      <c r="N28" t="s">
        <v>92</v>
      </c>
      <c r="O28" t="s">
        <v>361</v>
      </c>
    </row>
    <row r="29" spans="3:15">
      <c r="C29" t="s">
        <v>66</v>
      </c>
      <c r="D29" t="s">
        <v>124</v>
      </c>
      <c r="E29" t="str">
        <f t="shared" si="3"/>
        <v>DE - KTK</v>
      </c>
      <c r="F29" t="str">
        <f t="shared" si="4"/>
        <v>DE - Közgazdaság- és Gazdaságtudományi Kar</v>
      </c>
      <c r="I29" t="s">
        <v>44</v>
      </c>
      <c r="J29" t="s">
        <v>154</v>
      </c>
      <c r="K29" t="s">
        <v>270</v>
      </c>
    </row>
    <row r="30" spans="3:15">
      <c r="C30" t="s">
        <v>67</v>
      </c>
      <c r="D30" t="s">
        <v>125</v>
      </c>
      <c r="E30" t="str">
        <f t="shared" si="3"/>
        <v>DE - MÉK</v>
      </c>
      <c r="F30" t="str">
        <f t="shared" si="4"/>
        <v>DE - Mezőgazdaság-, Élelmiszertudományi és Környezetgazdálkodási Kar</v>
      </c>
      <c r="I30" t="s">
        <v>44</v>
      </c>
      <c r="J30" t="s">
        <v>183</v>
      </c>
      <c r="K30" t="s">
        <v>368</v>
      </c>
    </row>
    <row r="31" spans="3:15">
      <c r="C31" t="s">
        <v>68</v>
      </c>
      <c r="D31" t="s">
        <v>365</v>
      </c>
      <c r="E31" t="str">
        <f t="shared" si="3"/>
        <v>DE - MK</v>
      </c>
      <c r="F31" t="str">
        <f t="shared" si="4"/>
        <v>DE - Műszaki Kar</v>
      </c>
      <c r="I31" t="s">
        <v>44</v>
      </c>
      <c r="J31" t="s">
        <v>182</v>
      </c>
      <c r="K31" t="s">
        <v>271</v>
      </c>
    </row>
    <row r="32" spans="3:15">
      <c r="C32" t="s">
        <v>69</v>
      </c>
      <c r="D32" t="s">
        <v>126</v>
      </c>
      <c r="E32" t="str">
        <f t="shared" si="3"/>
        <v>DE - TTK</v>
      </c>
      <c r="F32" t="str">
        <f t="shared" si="4"/>
        <v>DE - Természettudományi és Technológiai Kar</v>
      </c>
      <c r="I32" t="s">
        <v>44</v>
      </c>
      <c r="J32" t="s">
        <v>167</v>
      </c>
      <c r="K32" t="s">
        <v>272</v>
      </c>
    </row>
    <row r="33" spans="3:11">
      <c r="C33" t="s">
        <v>70</v>
      </c>
      <c r="D33" t="s">
        <v>127</v>
      </c>
      <c r="E33" t="str">
        <f t="shared" si="3"/>
        <v>EJF - M</v>
      </c>
      <c r="F33" t="str">
        <f t="shared" si="4"/>
        <v>EJF - Műszaki és Közgazdaságtudományi Kar</v>
      </c>
      <c r="I33" t="s">
        <v>49</v>
      </c>
      <c r="J33" t="s">
        <v>184</v>
      </c>
      <c r="K33" t="s">
        <v>273</v>
      </c>
    </row>
    <row r="34" spans="3:11">
      <c r="C34" t="s">
        <v>71</v>
      </c>
      <c r="D34" t="s">
        <v>366</v>
      </c>
      <c r="E34" t="str">
        <f t="shared" si="3"/>
        <v>EJF - P</v>
      </c>
      <c r="F34" t="str">
        <f t="shared" si="4"/>
        <v>EJF - Neveléstudományi Kar</v>
      </c>
      <c r="I34" t="s">
        <v>49</v>
      </c>
      <c r="J34" t="s">
        <v>185</v>
      </c>
      <c r="K34" t="s">
        <v>274</v>
      </c>
    </row>
    <row r="35" spans="3:11">
      <c r="C35" t="s">
        <v>72</v>
      </c>
      <c r="D35" t="s">
        <v>128</v>
      </c>
      <c r="E35" t="str">
        <f t="shared" si="3"/>
        <v>EKF - BTK</v>
      </c>
      <c r="F35" t="str">
        <f t="shared" si="4"/>
        <v>EKF - Bölcsészettudományi Kar</v>
      </c>
      <c r="I35" t="s">
        <v>50</v>
      </c>
      <c r="J35" t="s">
        <v>178</v>
      </c>
      <c r="K35" t="s">
        <v>266</v>
      </c>
    </row>
    <row r="36" spans="3:11">
      <c r="C36" t="s">
        <v>73</v>
      </c>
      <c r="D36" t="s">
        <v>129</v>
      </c>
      <c r="E36" t="str">
        <f t="shared" si="3"/>
        <v>EKF - GTK</v>
      </c>
      <c r="F36" t="str">
        <f t="shared" si="4"/>
        <v>EKF - Gazdaság- és Társadalomtudományi Kar</v>
      </c>
      <c r="I36" t="s">
        <v>50</v>
      </c>
      <c r="J36" t="s">
        <v>151</v>
      </c>
      <c r="K36" t="s">
        <v>254</v>
      </c>
    </row>
    <row r="37" spans="3:11">
      <c r="C37" t="s">
        <v>43</v>
      </c>
      <c r="D37" t="s">
        <v>101</v>
      </c>
      <c r="E37" t="str">
        <f t="shared" si="3"/>
        <v>EKF - TKTK</v>
      </c>
      <c r="F37" t="str">
        <f t="shared" si="4"/>
        <v>EKF - Tanárképzési és Tudástechnológiai Kar</v>
      </c>
      <c r="I37" t="s">
        <v>50</v>
      </c>
      <c r="J37" t="s">
        <v>186</v>
      </c>
      <c r="K37" t="s">
        <v>275</v>
      </c>
    </row>
    <row r="38" spans="3:11">
      <c r="C38" t="s">
        <v>74</v>
      </c>
      <c r="D38" t="s">
        <v>367</v>
      </c>
      <c r="E38" t="str">
        <f t="shared" si="3"/>
        <v>EKF - TTK</v>
      </c>
      <c r="F38" t="str">
        <f t="shared" si="4"/>
        <v>EKF - Természettudomáyi Kar</v>
      </c>
      <c r="I38" t="s">
        <v>50</v>
      </c>
      <c r="J38" t="s">
        <v>167</v>
      </c>
      <c r="K38" t="s">
        <v>276</v>
      </c>
    </row>
    <row r="39" spans="3:11">
      <c r="C39" t="s">
        <v>75</v>
      </c>
      <c r="D39" t="s">
        <v>130</v>
      </c>
      <c r="E39" t="str">
        <f t="shared" si="3"/>
        <v>ELTE - ÁJK</v>
      </c>
      <c r="F39" t="str">
        <f t="shared" si="4"/>
        <v>ELTE - Állam- és Jogtudományi Kar</v>
      </c>
      <c r="I39" t="s">
        <v>51</v>
      </c>
      <c r="J39" t="s">
        <v>175</v>
      </c>
      <c r="K39" t="s">
        <v>263</v>
      </c>
    </row>
    <row r="40" spans="3:11">
      <c r="C40" t="s">
        <v>76</v>
      </c>
      <c r="D40" t="s">
        <v>131</v>
      </c>
      <c r="E40" t="str">
        <f t="shared" si="3"/>
        <v>ELTE - BGGYK</v>
      </c>
      <c r="F40" t="str">
        <f t="shared" si="4"/>
        <v>ELTE - Bárczi Gusztáv Gyógypedagógiai Kar</v>
      </c>
      <c r="I40" t="s">
        <v>51</v>
      </c>
      <c r="J40" t="s">
        <v>187</v>
      </c>
      <c r="K40" t="s">
        <v>277</v>
      </c>
    </row>
    <row r="41" spans="3:11">
      <c r="C41" t="s">
        <v>77</v>
      </c>
      <c r="D41" t="s">
        <v>132</v>
      </c>
      <c r="E41" t="str">
        <f t="shared" si="3"/>
        <v>ELTE - BTK</v>
      </c>
      <c r="F41" t="str">
        <f t="shared" si="4"/>
        <v>ELTE - Bölcsészettudományi Kar</v>
      </c>
      <c r="I41" t="s">
        <v>51</v>
      </c>
      <c r="J41" t="s">
        <v>178</v>
      </c>
      <c r="K41" t="s">
        <v>266</v>
      </c>
    </row>
    <row r="42" spans="3:11">
      <c r="C42" t="s">
        <v>78</v>
      </c>
      <c r="D42" t="s">
        <v>133</v>
      </c>
      <c r="E42" t="str">
        <f t="shared" si="3"/>
        <v>ELTE - IK</v>
      </c>
      <c r="F42" t="str">
        <f t="shared" si="4"/>
        <v>ELTE - Informatikai Kar</v>
      </c>
      <c r="I42" t="s">
        <v>51</v>
      </c>
      <c r="J42" t="s">
        <v>181</v>
      </c>
      <c r="K42" t="s">
        <v>269</v>
      </c>
    </row>
    <row r="43" spans="3:11">
      <c r="C43" t="s">
        <v>79</v>
      </c>
      <c r="D43" t="s">
        <v>134</v>
      </c>
      <c r="E43" t="str">
        <f t="shared" si="3"/>
        <v>ELTE - PPK</v>
      </c>
      <c r="F43" t="str">
        <f t="shared" si="4"/>
        <v>ELTE - Pedagógiai és Pszichológiai Kar</v>
      </c>
      <c r="I43" t="s">
        <v>51</v>
      </c>
      <c r="J43" t="s">
        <v>188</v>
      </c>
      <c r="K43" t="s">
        <v>278</v>
      </c>
    </row>
    <row r="44" spans="3:11">
      <c r="C44" t="s">
        <v>80</v>
      </c>
      <c r="D44" t="s">
        <v>135</v>
      </c>
      <c r="E44" t="str">
        <f t="shared" si="3"/>
        <v>ELTE - TÁTK</v>
      </c>
      <c r="F44" t="str">
        <f t="shared" si="4"/>
        <v>ELTE - Társadalomtudományi Kar</v>
      </c>
      <c r="I44" t="s">
        <v>51</v>
      </c>
      <c r="J44" t="s">
        <v>189</v>
      </c>
      <c r="K44" t="s">
        <v>245</v>
      </c>
    </row>
    <row r="45" spans="3:11">
      <c r="C45" t="s">
        <v>81</v>
      </c>
      <c r="D45" t="s">
        <v>136</v>
      </c>
      <c r="E45" t="str">
        <f t="shared" si="3"/>
        <v>ELTE - TÓK</v>
      </c>
      <c r="F45" t="str">
        <f t="shared" si="4"/>
        <v>ELTE - Tanító- és Óvóképző Kar</v>
      </c>
      <c r="I45" t="s">
        <v>51</v>
      </c>
      <c r="J45" t="s">
        <v>190</v>
      </c>
      <c r="K45" t="s">
        <v>279</v>
      </c>
    </row>
    <row r="46" spans="3:11">
      <c r="C46" t="s">
        <v>82</v>
      </c>
      <c r="D46" t="s">
        <v>137</v>
      </c>
      <c r="E46" t="str">
        <f t="shared" si="3"/>
        <v>ELTE - TTK</v>
      </c>
      <c r="F46" t="str">
        <f t="shared" si="4"/>
        <v>ELTE - Természettudományi Kar</v>
      </c>
      <c r="I46" t="s">
        <v>51</v>
      </c>
      <c r="J46" t="s">
        <v>167</v>
      </c>
      <c r="K46" t="s">
        <v>256</v>
      </c>
    </row>
    <row r="47" spans="3:11">
      <c r="C47" t="s">
        <v>83</v>
      </c>
      <c r="D47" t="s">
        <v>138</v>
      </c>
      <c r="E47" t="s">
        <v>373</v>
      </c>
      <c r="F47" t="s">
        <v>377</v>
      </c>
      <c r="I47" t="s">
        <v>58</v>
      </c>
      <c r="J47" t="s">
        <v>191</v>
      </c>
      <c r="K47" t="s">
        <v>280</v>
      </c>
    </row>
    <row r="48" spans="3:11">
      <c r="C48" t="s">
        <v>84</v>
      </c>
      <c r="D48" t="s">
        <v>139</v>
      </c>
      <c r="E48" t="s">
        <v>375</v>
      </c>
      <c r="F48" t="s">
        <v>379</v>
      </c>
      <c r="I48" t="s">
        <v>58</v>
      </c>
      <c r="J48" t="s">
        <v>151</v>
      </c>
      <c r="K48" t="s">
        <v>282</v>
      </c>
    </row>
    <row r="49" spans="3:11">
      <c r="C49" t="s">
        <v>85</v>
      </c>
      <c r="D49" t="s">
        <v>140</v>
      </c>
      <c r="E49" t="s">
        <v>374</v>
      </c>
      <c r="F49" t="s">
        <v>378</v>
      </c>
      <c r="I49" t="s">
        <v>58</v>
      </c>
      <c r="J49" t="s">
        <v>182</v>
      </c>
      <c r="K49" t="s">
        <v>283</v>
      </c>
    </row>
    <row r="50" spans="3:11">
      <c r="C50" t="s">
        <v>86</v>
      </c>
      <c r="D50" t="s">
        <v>141</v>
      </c>
      <c r="E50" t="s">
        <v>372</v>
      </c>
      <c r="F50" t="s">
        <v>376</v>
      </c>
      <c r="I50" t="s">
        <v>58</v>
      </c>
      <c r="J50" t="s">
        <v>192</v>
      </c>
      <c r="K50" t="s">
        <v>281</v>
      </c>
    </row>
    <row r="51" spans="3:11">
      <c r="C51" t="s">
        <v>87</v>
      </c>
      <c r="D51" t="s">
        <v>142</v>
      </c>
      <c r="E51" t="str">
        <f t="shared" ref="E51:E82" si="5">I47&amp;" - "&amp;J47</f>
        <v>KE - ÁTK</v>
      </c>
      <c r="F51" t="str">
        <f t="shared" ref="F51:F82" si="6">I47&amp;" - "&amp;K47</f>
        <v>KE - Állattudományi Kar</v>
      </c>
      <c r="I51" t="s">
        <v>59</v>
      </c>
      <c r="J51" t="s">
        <v>193</v>
      </c>
      <c r="K51" t="s">
        <v>284</v>
      </c>
    </row>
    <row r="52" spans="3:11">
      <c r="C52" t="s">
        <v>88</v>
      </c>
      <c r="D52" t="s">
        <v>143</v>
      </c>
      <c r="E52" t="str">
        <f t="shared" si="5"/>
        <v>KE - GTK</v>
      </c>
      <c r="F52" t="str">
        <f t="shared" si="6"/>
        <v>KE - Gazdaságtudományi Kar</v>
      </c>
      <c r="I52" t="s">
        <v>59</v>
      </c>
      <c r="J52" t="s">
        <v>194</v>
      </c>
      <c r="K52" t="s">
        <v>285</v>
      </c>
    </row>
    <row r="53" spans="3:11">
      <c r="C53" t="s">
        <v>89</v>
      </c>
      <c r="D53" t="s">
        <v>144</v>
      </c>
      <c r="E53" t="str">
        <f t="shared" si="5"/>
        <v>KE - MK</v>
      </c>
      <c r="F53" t="str">
        <f t="shared" si="6"/>
        <v>KE - Művészeti Kar</v>
      </c>
      <c r="I53" t="s">
        <v>59</v>
      </c>
      <c r="J53" t="s">
        <v>195</v>
      </c>
      <c r="K53" t="s">
        <v>286</v>
      </c>
    </row>
    <row r="54" spans="3:11">
      <c r="C54" t="s">
        <v>90</v>
      </c>
      <c r="D54" t="s">
        <v>145</v>
      </c>
      <c r="E54" t="str">
        <f t="shared" si="5"/>
        <v>KE - PK</v>
      </c>
      <c r="F54" t="str">
        <f t="shared" si="6"/>
        <v>KE - Pedagógiai Kar</v>
      </c>
      <c r="I54" t="s">
        <v>61</v>
      </c>
      <c r="J54" t="s">
        <v>175</v>
      </c>
      <c r="K54" t="s">
        <v>263</v>
      </c>
    </row>
    <row r="55" spans="3:11">
      <c r="C55" t="s">
        <v>91</v>
      </c>
      <c r="D55" t="s">
        <v>146</v>
      </c>
      <c r="E55" t="str">
        <f t="shared" si="5"/>
        <v>KF - GAMFK</v>
      </c>
      <c r="F55" t="str">
        <f t="shared" si="6"/>
        <v>KF - Gépipari és Automatizálási Műszaki Főiskolai Kar</v>
      </c>
      <c r="I55" t="s">
        <v>61</v>
      </c>
      <c r="J55" t="s">
        <v>178</v>
      </c>
      <c r="K55" t="s">
        <v>266</v>
      </c>
    </row>
    <row r="56" spans="3:11">
      <c r="C56" t="s">
        <v>92</v>
      </c>
      <c r="D56" t="s">
        <v>147</v>
      </c>
      <c r="E56" t="str">
        <f t="shared" si="5"/>
        <v>KF - KFK</v>
      </c>
      <c r="F56" t="str">
        <f t="shared" si="6"/>
        <v>KF - Kertészeti Főiskolai Kar</v>
      </c>
      <c r="I56" t="s">
        <v>61</v>
      </c>
      <c r="J56" t="s">
        <v>196</v>
      </c>
      <c r="K56" t="s">
        <v>287</v>
      </c>
    </row>
    <row r="57" spans="3:11">
      <c r="C57" t="s">
        <v>93</v>
      </c>
      <c r="D57" t="s">
        <v>148</v>
      </c>
      <c r="E57" t="str">
        <f t="shared" si="5"/>
        <v>KF - TFK</v>
      </c>
      <c r="F57" t="str">
        <f t="shared" si="6"/>
        <v>KF - Tanítóképző Főiskolai Kar</v>
      </c>
      <c r="I57" t="s">
        <v>61</v>
      </c>
      <c r="J57" t="s">
        <v>195</v>
      </c>
      <c r="K57" t="s">
        <v>286</v>
      </c>
    </row>
    <row r="58" spans="3:11">
      <c r="C58" t="s">
        <v>94</v>
      </c>
      <c r="D58" t="s">
        <v>149</v>
      </c>
      <c r="E58" t="str">
        <f t="shared" si="5"/>
        <v>KRE - ÁJK</v>
      </c>
      <c r="F58" t="str">
        <f t="shared" si="6"/>
        <v>KRE - Állam- és Jogtudományi Kar</v>
      </c>
      <c r="I58" t="s">
        <v>62</v>
      </c>
      <c r="J58" t="s">
        <v>151</v>
      </c>
      <c r="K58" t="s">
        <v>254</v>
      </c>
    </row>
    <row r="59" spans="3:11">
      <c r="E59" t="str">
        <f t="shared" si="5"/>
        <v>KRE - BTK</v>
      </c>
      <c r="F59" t="str">
        <f t="shared" si="6"/>
        <v>KRE - Bölcsészettudományi Kar</v>
      </c>
      <c r="I59" t="s">
        <v>62</v>
      </c>
      <c r="J59" t="s">
        <v>197</v>
      </c>
      <c r="K59" t="s">
        <v>369</v>
      </c>
    </row>
    <row r="60" spans="3:11">
      <c r="E60" t="str">
        <f t="shared" si="5"/>
        <v>KRE - HTK</v>
      </c>
      <c r="F60" t="str">
        <f t="shared" si="6"/>
        <v>KRE - Hittudományi Kar</v>
      </c>
      <c r="I60" t="s">
        <v>65</v>
      </c>
      <c r="J60" t="s">
        <v>175</v>
      </c>
      <c r="K60" t="s">
        <v>263</v>
      </c>
    </row>
    <row r="61" spans="3:11">
      <c r="E61" t="str">
        <f t="shared" si="5"/>
        <v>KRE - TFK</v>
      </c>
      <c r="F61" t="str">
        <f t="shared" si="6"/>
        <v>KRE - Tanítóképző Főiskolai Kar</v>
      </c>
      <c r="I61" t="s">
        <v>65</v>
      </c>
      <c r="J61" t="s">
        <v>178</v>
      </c>
      <c r="K61" t="s">
        <v>266</v>
      </c>
    </row>
    <row r="62" spans="3:11">
      <c r="E62" t="str">
        <f t="shared" si="5"/>
        <v>KRF - GTK</v>
      </c>
      <c r="F62" t="str">
        <f t="shared" si="6"/>
        <v>KRF - Gazdaság- és Társadalomtudományi Kar</v>
      </c>
      <c r="I62" t="s">
        <v>65</v>
      </c>
      <c r="J62" t="s">
        <v>198</v>
      </c>
      <c r="K62" t="s">
        <v>288</v>
      </c>
    </row>
    <row r="63" spans="3:11">
      <c r="E63" t="str">
        <f t="shared" si="5"/>
        <v>KRF - TVK</v>
      </c>
      <c r="F63" t="str">
        <f t="shared" si="6"/>
        <v>KRF - Természeti Erőforrásgazdálkodási és Vidékfejlesztési Kar</v>
      </c>
      <c r="I63" t="s">
        <v>65</v>
      </c>
      <c r="J63" t="s">
        <v>179</v>
      </c>
      <c r="K63" t="s">
        <v>267</v>
      </c>
    </row>
    <row r="64" spans="3:11">
      <c r="E64" t="str">
        <f t="shared" si="5"/>
        <v>ME - ÁJK</v>
      </c>
      <c r="F64" t="str">
        <f t="shared" si="6"/>
        <v>ME - Állam- és Jogtudományi Kar</v>
      </c>
      <c r="I64" t="s">
        <v>65</v>
      </c>
      <c r="J64" t="s">
        <v>165</v>
      </c>
      <c r="K64" t="s">
        <v>289</v>
      </c>
    </row>
    <row r="65" spans="5:11">
      <c r="E65" t="str">
        <f t="shared" si="5"/>
        <v>ME - BTK</v>
      </c>
      <c r="F65" t="str">
        <f t="shared" si="6"/>
        <v>ME - Bölcsészettudományi Kar</v>
      </c>
      <c r="I65" t="s">
        <v>65</v>
      </c>
      <c r="J65" t="s">
        <v>151</v>
      </c>
      <c r="K65" t="s">
        <v>282</v>
      </c>
    </row>
    <row r="66" spans="5:11">
      <c r="E66" t="str">
        <f t="shared" si="5"/>
        <v>ME - CTFK</v>
      </c>
      <c r="F66" t="str">
        <f t="shared" si="6"/>
        <v>ME - Comenius Tanítóképző Főiskolai Kar</v>
      </c>
      <c r="I66" t="s">
        <v>65</v>
      </c>
      <c r="J66" t="s">
        <v>199</v>
      </c>
      <c r="K66" t="s">
        <v>290</v>
      </c>
    </row>
    <row r="67" spans="5:11">
      <c r="E67" t="str">
        <f t="shared" si="5"/>
        <v>ME - EK</v>
      </c>
      <c r="F67" t="str">
        <f t="shared" si="6"/>
        <v>ME - Egészségügyi Kar</v>
      </c>
      <c r="I67" t="s">
        <v>65</v>
      </c>
      <c r="J67" t="s">
        <v>200</v>
      </c>
      <c r="K67" t="s">
        <v>291</v>
      </c>
    </row>
    <row r="68" spans="5:11">
      <c r="E68" t="str">
        <f t="shared" si="5"/>
        <v>ME - GÉK</v>
      </c>
      <c r="F68" t="str">
        <f t="shared" si="6"/>
        <v>ME - Gépészmérnöki és Informatikai Kar</v>
      </c>
      <c r="I68" t="s">
        <v>72</v>
      </c>
      <c r="J68" t="s">
        <v>201</v>
      </c>
      <c r="K68" t="s">
        <v>293</v>
      </c>
    </row>
    <row r="69" spans="5:11">
      <c r="E69" t="str">
        <f t="shared" si="5"/>
        <v>ME - GTK</v>
      </c>
      <c r="F69" t="str">
        <f t="shared" si="6"/>
        <v>ME - Gazdaságtudományi Kar</v>
      </c>
      <c r="I69" t="s">
        <v>72</v>
      </c>
      <c r="J69" t="s">
        <v>201</v>
      </c>
      <c r="K69" t="s">
        <v>292</v>
      </c>
    </row>
    <row r="70" spans="5:11">
      <c r="E70" t="str">
        <f t="shared" si="5"/>
        <v>ME - MAK</v>
      </c>
      <c r="F70" t="str">
        <f t="shared" si="6"/>
        <v>ME - Műszaki Anyagtudományi Kar</v>
      </c>
      <c r="I70" t="s">
        <v>72</v>
      </c>
      <c r="J70" t="s">
        <v>151</v>
      </c>
      <c r="K70" t="s">
        <v>294</v>
      </c>
    </row>
    <row r="71" spans="5:11">
      <c r="E71" t="str">
        <f t="shared" si="5"/>
        <v>ME - MFK</v>
      </c>
      <c r="F71" t="str">
        <f t="shared" si="6"/>
        <v>ME - Műszaki Földtudományi Kar</v>
      </c>
      <c r="I71" t="s">
        <v>72</v>
      </c>
      <c r="J71" t="s">
        <v>202</v>
      </c>
      <c r="K71" t="s">
        <v>295</v>
      </c>
    </row>
    <row r="72" spans="5:11">
      <c r="E72" t="str">
        <f t="shared" si="5"/>
        <v>NYF - BTMK</v>
      </c>
      <c r="F72" t="str">
        <f t="shared" si="6"/>
        <v>NYF - Bölcsészettudományi és Művészeti Főiskolai Kar</v>
      </c>
      <c r="I72" t="s">
        <v>72</v>
      </c>
      <c r="J72" t="s">
        <v>203</v>
      </c>
      <c r="K72" t="s">
        <v>296</v>
      </c>
    </row>
    <row r="73" spans="5:11">
      <c r="E73" t="str">
        <f t="shared" si="5"/>
        <v>NYF - BTMK</v>
      </c>
      <c r="F73" t="str">
        <f t="shared" si="6"/>
        <v>NYF - Bölcsészettudományi és Művészeti Kar</v>
      </c>
      <c r="I73" t="s">
        <v>72</v>
      </c>
      <c r="J73" t="s">
        <v>204</v>
      </c>
      <c r="K73" t="s">
        <v>297</v>
      </c>
    </row>
    <row r="74" spans="5:11">
      <c r="E74" t="str">
        <f t="shared" si="5"/>
        <v>NYF - GTK</v>
      </c>
      <c r="F74" t="str">
        <f t="shared" si="6"/>
        <v>NYF - Gazdasági és Társadalomtudományi Kar</v>
      </c>
      <c r="I74" t="s">
        <v>73</v>
      </c>
      <c r="J74" t="s">
        <v>205</v>
      </c>
      <c r="K74" t="s">
        <v>298</v>
      </c>
    </row>
    <row r="75" spans="5:11">
      <c r="E75" t="str">
        <f t="shared" si="5"/>
        <v>NYF - MMK</v>
      </c>
      <c r="F75" t="str">
        <f t="shared" si="6"/>
        <v>NYF - Műszaki és Mezőgazdasági Kar</v>
      </c>
      <c r="I75" t="s">
        <v>73</v>
      </c>
      <c r="J75" t="s">
        <v>206</v>
      </c>
      <c r="K75" t="s">
        <v>299</v>
      </c>
    </row>
    <row r="76" spans="5:11">
      <c r="E76" t="str">
        <f t="shared" si="5"/>
        <v>NYF - PKK</v>
      </c>
      <c r="F76" t="str">
        <f t="shared" si="6"/>
        <v>NYF - Pedagógusképző Kar</v>
      </c>
      <c r="I76" t="s">
        <v>73</v>
      </c>
      <c r="J76" t="s">
        <v>178</v>
      </c>
      <c r="K76" t="s">
        <v>266</v>
      </c>
    </row>
    <row r="77" spans="5:11">
      <c r="E77" t="str">
        <f t="shared" si="5"/>
        <v>NYF - TTIK</v>
      </c>
      <c r="F77" t="str">
        <f t="shared" si="6"/>
        <v>NYF - Természettudományi és Informatikai Kar</v>
      </c>
      <c r="I77" t="s">
        <v>73</v>
      </c>
      <c r="J77" t="s">
        <v>207</v>
      </c>
      <c r="K77" t="s">
        <v>300</v>
      </c>
    </row>
    <row r="78" spans="5:11">
      <c r="E78" t="str">
        <f t="shared" si="5"/>
        <v>NYME - AK</v>
      </c>
      <c r="F78" t="str">
        <f t="shared" si="6"/>
        <v>NYME - Apáczai Csere János Kar</v>
      </c>
      <c r="I78" t="s">
        <v>73</v>
      </c>
      <c r="J78" t="s">
        <v>208</v>
      </c>
      <c r="K78" t="s">
        <v>301</v>
      </c>
    </row>
    <row r="79" spans="5:11">
      <c r="E79" t="str">
        <f t="shared" si="5"/>
        <v>NYME - BPK</v>
      </c>
      <c r="F79" t="str">
        <f t="shared" si="6"/>
        <v>NYME - Benedek Elek Pedagógiai Kar</v>
      </c>
      <c r="I79" t="s">
        <v>73</v>
      </c>
      <c r="J79" t="s">
        <v>209</v>
      </c>
      <c r="K79" t="s">
        <v>302</v>
      </c>
    </row>
    <row r="80" spans="5:11">
      <c r="E80" t="str">
        <f t="shared" si="5"/>
        <v>NYME - BTK</v>
      </c>
      <c r="F80" t="str">
        <f t="shared" si="6"/>
        <v>NYME - Bölcsészettudományi Kar</v>
      </c>
      <c r="I80" t="s">
        <v>73</v>
      </c>
      <c r="J80" t="s">
        <v>154</v>
      </c>
      <c r="K80" t="s">
        <v>243</v>
      </c>
    </row>
    <row r="81" spans="5:11">
      <c r="E81" t="str">
        <f t="shared" si="5"/>
        <v>NYME - EMK</v>
      </c>
      <c r="F81" t="str">
        <f t="shared" si="6"/>
        <v>NYME - Erdőmérnöki Kar</v>
      </c>
      <c r="I81" t="s">
        <v>73</v>
      </c>
      <c r="J81" t="s">
        <v>183</v>
      </c>
      <c r="K81" t="s">
        <v>303</v>
      </c>
    </row>
    <row r="82" spans="5:11">
      <c r="E82" t="str">
        <f t="shared" si="5"/>
        <v>NYME - FMK</v>
      </c>
      <c r="F82" t="str">
        <f t="shared" si="6"/>
        <v>NYME - Faipari Mérnöki Kar</v>
      </c>
      <c r="I82" t="s">
        <v>73</v>
      </c>
      <c r="J82" t="s">
        <v>210</v>
      </c>
      <c r="K82" t="s">
        <v>304</v>
      </c>
    </row>
    <row r="83" spans="5:11">
      <c r="E83" t="str">
        <f t="shared" ref="E83:E114" si="7">I79&amp;" - "&amp;J79</f>
        <v>NYME - GEO</v>
      </c>
      <c r="F83" t="str">
        <f t="shared" ref="F83:F114" si="8">I79&amp;" - "&amp;K79</f>
        <v>NYME - Geoinformatikai Kar</v>
      </c>
      <c r="I83" t="s">
        <v>73</v>
      </c>
      <c r="J83" t="s">
        <v>211</v>
      </c>
      <c r="K83" t="s">
        <v>305</v>
      </c>
    </row>
    <row r="84" spans="5:11">
      <c r="E84" t="str">
        <f t="shared" si="7"/>
        <v>NYME - KTK</v>
      </c>
      <c r="F84" t="str">
        <f t="shared" si="8"/>
        <v>NYME - Közgazdaságtudományi Kar</v>
      </c>
      <c r="I84" t="s">
        <v>43</v>
      </c>
      <c r="J84" t="s">
        <v>170</v>
      </c>
      <c r="K84" t="s">
        <v>363</v>
      </c>
    </row>
    <row r="85" spans="5:11">
      <c r="E85" t="str">
        <f t="shared" si="7"/>
        <v>NYME - MÉK</v>
      </c>
      <c r="F85" t="str">
        <f t="shared" si="8"/>
        <v>NYME - Mezőgazdaság- és Élelmiszertudományi Kar</v>
      </c>
      <c r="I85" t="s">
        <v>43</v>
      </c>
      <c r="J85" t="s">
        <v>171</v>
      </c>
      <c r="K85" t="s">
        <v>259</v>
      </c>
    </row>
    <row r="86" spans="5:11">
      <c r="E86" t="str">
        <f t="shared" si="7"/>
        <v>NYME - MNSK</v>
      </c>
      <c r="F86" t="str">
        <f t="shared" si="8"/>
        <v>NYME - Művészeti, Nevelés- és Sporttudományi Kar</v>
      </c>
      <c r="I86" t="s">
        <v>43</v>
      </c>
      <c r="J86" t="s">
        <v>172</v>
      </c>
      <c r="K86" t="s">
        <v>260</v>
      </c>
    </row>
    <row r="87" spans="5:11">
      <c r="E87" t="str">
        <f t="shared" si="7"/>
        <v>NYME - TTMK</v>
      </c>
      <c r="F87" t="str">
        <f t="shared" si="8"/>
        <v>NYME - Természettudományi és Műszaki Kar</v>
      </c>
      <c r="I87" t="s">
        <v>43</v>
      </c>
      <c r="J87" t="s">
        <v>173</v>
      </c>
      <c r="K87" t="s">
        <v>261</v>
      </c>
    </row>
    <row r="88" spans="5:11">
      <c r="E88" t="str">
        <f t="shared" si="7"/>
        <v>OE - BGK</v>
      </c>
      <c r="F88" t="str">
        <f t="shared" si="8"/>
        <v>OE - Bánki Donát Gépész és Biztonságtechnikai Mérnöki Kar</v>
      </c>
      <c r="I88" t="s">
        <v>43</v>
      </c>
      <c r="J88" t="s">
        <v>174</v>
      </c>
      <c r="K88" t="s">
        <v>262</v>
      </c>
    </row>
    <row r="89" spans="5:11">
      <c r="E89" t="str">
        <f t="shared" si="7"/>
        <v>OE - KGK</v>
      </c>
      <c r="F89" t="str">
        <f t="shared" si="8"/>
        <v>OE - Keleti Károly Gazdasági Kar</v>
      </c>
      <c r="I89" t="s">
        <v>76</v>
      </c>
      <c r="J89" t="s">
        <v>213</v>
      </c>
      <c r="K89" t="s">
        <v>307</v>
      </c>
    </row>
    <row r="90" spans="5:11">
      <c r="E90" t="str">
        <f t="shared" si="7"/>
        <v>OE - KVK</v>
      </c>
      <c r="F90" t="str">
        <f t="shared" si="8"/>
        <v>OE - Kandó Kálmán Villamosmérnöki Kar</v>
      </c>
      <c r="I90" t="s">
        <v>76</v>
      </c>
      <c r="J90" t="s">
        <v>151</v>
      </c>
      <c r="K90" t="s">
        <v>282</v>
      </c>
    </row>
    <row r="91" spans="5:11">
      <c r="E91" t="str">
        <f t="shared" si="7"/>
        <v>OE - NIK</v>
      </c>
      <c r="F91" t="str">
        <f t="shared" si="8"/>
        <v>OE - Neumann János Informatikai Kar</v>
      </c>
      <c r="I91" t="s">
        <v>76</v>
      </c>
      <c r="J91" t="s">
        <v>212</v>
      </c>
      <c r="K91" t="s">
        <v>306</v>
      </c>
    </row>
    <row r="92" spans="5:11">
      <c r="E92" t="str">
        <f t="shared" si="7"/>
        <v>OE - ROIK</v>
      </c>
      <c r="F92" t="str">
        <f t="shared" si="8"/>
        <v>OE - Regionális Oktatási és Innnovációs Központ</v>
      </c>
      <c r="I92" t="s">
        <v>76</v>
      </c>
      <c r="J92" t="s">
        <v>214</v>
      </c>
      <c r="K92" t="s">
        <v>308</v>
      </c>
    </row>
    <row r="93" spans="5:11">
      <c r="E93" t="str">
        <f t="shared" si="7"/>
        <v>PE - GK</v>
      </c>
      <c r="F93" t="str">
        <f t="shared" si="8"/>
        <v>PE - Georgikon Mezőgazdaságtudományi Kar</v>
      </c>
      <c r="I93" t="s">
        <v>76</v>
      </c>
      <c r="J93" t="s">
        <v>182</v>
      </c>
      <c r="K93" t="s">
        <v>309</v>
      </c>
    </row>
    <row r="94" spans="5:11">
      <c r="E94" t="str">
        <f t="shared" si="7"/>
        <v>PE - GTK</v>
      </c>
      <c r="F94" t="str">
        <f t="shared" si="8"/>
        <v>PE - Gazdaságtudományi Kar</v>
      </c>
      <c r="I94" t="s">
        <v>77</v>
      </c>
      <c r="J94" t="s">
        <v>178</v>
      </c>
      <c r="K94" t="s">
        <v>266</v>
      </c>
    </row>
    <row r="95" spans="5:11">
      <c r="E95" t="str">
        <f t="shared" si="7"/>
        <v>PE - MFTK</v>
      </c>
      <c r="F95" t="str">
        <f t="shared" si="8"/>
        <v>PE - Modern Filológiai és Társadalomtudományi Kar</v>
      </c>
      <c r="I95" t="s">
        <v>77</v>
      </c>
      <c r="J95" t="s">
        <v>196</v>
      </c>
      <c r="K95" t="s">
        <v>287</v>
      </c>
    </row>
    <row r="96" spans="5:11">
      <c r="E96" t="str">
        <f t="shared" si="7"/>
        <v>PE - MIK</v>
      </c>
      <c r="F96" t="str">
        <f t="shared" si="8"/>
        <v>PE - Műszaki Informatikai Kar</v>
      </c>
      <c r="I96" t="s">
        <v>77</v>
      </c>
      <c r="J96" t="s">
        <v>215</v>
      </c>
      <c r="K96" t="s">
        <v>310</v>
      </c>
    </row>
    <row r="97" spans="5:11">
      <c r="E97" t="str">
        <f t="shared" si="7"/>
        <v>PE - MK</v>
      </c>
      <c r="F97" t="str">
        <f t="shared" si="8"/>
        <v>PE - Mérnöki Kar</v>
      </c>
      <c r="I97" t="s">
        <v>77</v>
      </c>
      <c r="J97" t="s">
        <v>216</v>
      </c>
      <c r="K97" t="s">
        <v>311</v>
      </c>
    </row>
    <row r="98" spans="5:11">
      <c r="E98" t="str">
        <f t="shared" si="7"/>
        <v>PPKE - BTK</v>
      </c>
      <c r="F98" t="str">
        <f t="shared" si="8"/>
        <v>PPKE - Bölcsészettudományi Kar</v>
      </c>
      <c r="I98" t="s">
        <v>77</v>
      </c>
      <c r="J98" t="s">
        <v>217</v>
      </c>
      <c r="K98" t="s">
        <v>312</v>
      </c>
    </row>
    <row r="99" spans="5:11">
      <c r="E99" t="str">
        <f t="shared" si="7"/>
        <v>PPKE - HTK</v>
      </c>
      <c r="F99" t="str">
        <f t="shared" si="8"/>
        <v>PPKE - Hittudományi Kar</v>
      </c>
      <c r="I99" t="s">
        <v>78</v>
      </c>
      <c r="J99" t="s">
        <v>175</v>
      </c>
      <c r="K99" t="s">
        <v>263</v>
      </c>
    </row>
    <row r="100" spans="5:11">
      <c r="E100" t="str">
        <f t="shared" si="7"/>
        <v>PPKE - ITK</v>
      </c>
      <c r="F100" t="str">
        <f t="shared" si="8"/>
        <v>PPKE - Információs Technológiai Kar</v>
      </c>
      <c r="I100" t="s">
        <v>78</v>
      </c>
      <c r="J100" t="s">
        <v>176</v>
      </c>
      <c r="K100" t="s">
        <v>264</v>
      </c>
    </row>
    <row r="101" spans="5:11">
      <c r="E101" t="str">
        <f t="shared" si="7"/>
        <v>PPKE - JÁK</v>
      </c>
      <c r="F101" t="str">
        <f t="shared" si="8"/>
        <v xml:space="preserve">PPKE - Jog- és Államtudományi Kar </v>
      </c>
      <c r="I101" t="s">
        <v>78</v>
      </c>
      <c r="J101" t="s">
        <v>178</v>
      </c>
      <c r="K101" t="s">
        <v>266</v>
      </c>
    </row>
    <row r="102" spans="5:11">
      <c r="E102" t="str">
        <f t="shared" si="7"/>
        <v>PPKE - VJK</v>
      </c>
      <c r="F102" t="str">
        <f t="shared" si="8"/>
        <v>PPKE - Vitéz János Kar</v>
      </c>
      <c r="I102" t="s">
        <v>78</v>
      </c>
      <c r="J102" t="s">
        <v>218</v>
      </c>
      <c r="K102" t="s">
        <v>313</v>
      </c>
    </row>
    <row r="103" spans="5:11">
      <c r="E103" t="str">
        <f t="shared" si="7"/>
        <v>PTE - ÁJK</v>
      </c>
      <c r="F103" t="str">
        <f t="shared" si="8"/>
        <v>PTE - Állam- és Jogtudományi Kar</v>
      </c>
      <c r="I103" t="s">
        <v>78</v>
      </c>
      <c r="J103" t="s">
        <v>219</v>
      </c>
      <c r="K103" t="s">
        <v>314</v>
      </c>
    </row>
    <row r="104" spans="5:11">
      <c r="E104" t="str">
        <f t="shared" si="7"/>
        <v>PTE - ÁOK</v>
      </c>
      <c r="F104" t="str">
        <f t="shared" si="8"/>
        <v>PTE - Általános Orvostudományi Kar</v>
      </c>
      <c r="I104" t="s">
        <v>78</v>
      </c>
      <c r="J104" t="s">
        <v>220</v>
      </c>
      <c r="K104" t="s">
        <v>315</v>
      </c>
    </row>
    <row r="105" spans="5:11">
      <c r="E105" t="str">
        <f t="shared" si="7"/>
        <v>PTE - BTK</v>
      </c>
      <c r="F105" t="str">
        <f t="shared" si="8"/>
        <v>PTE - Bölcsészettudományi Kar</v>
      </c>
      <c r="I105" t="s">
        <v>78</v>
      </c>
      <c r="J105" t="s">
        <v>154</v>
      </c>
      <c r="K105" t="s">
        <v>243</v>
      </c>
    </row>
    <row r="106" spans="5:11">
      <c r="E106" t="str">
        <f t="shared" si="7"/>
        <v>PTE - ETK</v>
      </c>
      <c r="F106" t="str">
        <f t="shared" si="8"/>
        <v>PTE - Egészségtudományi Kar</v>
      </c>
      <c r="I106" t="s">
        <v>78</v>
      </c>
      <c r="J106" t="s">
        <v>182</v>
      </c>
      <c r="K106" t="s">
        <v>283</v>
      </c>
    </row>
    <row r="107" spans="5:11">
      <c r="E107" t="str">
        <f t="shared" si="7"/>
        <v>PTE - FEEK</v>
      </c>
      <c r="F107" t="str">
        <f t="shared" si="8"/>
        <v>PTE - Felnőttképzési és Emberi Erőforrás Fejlesztési Kar</v>
      </c>
      <c r="I107" t="s">
        <v>78</v>
      </c>
      <c r="J107" t="s">
        <v>221</v>
      </c>
      <c r="K107" t="s">
        <v>316</v>
      </c>
    </row>
    <row r="108" spans="5:11">
      <c r="E108" t="str">
        <f t="shared" si="7"/>
        <v>PTE - IFK</v>
      </c>
      <c r="F108" t="str">
        <f t="shared" si="8"/>
        <v>PTE - Illyés Gyula Főiskolai Kar</v>
      </c>
      <c r="I108" t="s">
        <v>78</v>
      </c>
      <c r="J108" t="s">
        <v>167</v>
      </c>
      <c r="K108" t="s">
        <v>256</v>
      </c>
    </row>
    <row r="109" spans="5:11">
      <c r="E109" t="str">
        <f t="shared" si="7"/>
        <v>PTE - KTK</v>
      </c>
      <c r="F109" t="str">
        <f t="shared" si="8"/>
        <v>PTE - Közgazdaságtudományi Kar</v>
      </c>
      <c r="I109" t="s">
        <v>81</v>
      </c>
      <c r="J109" t="s">
        <v>176</v>
      </c>
      <c r="K109" t="s">
        <v>264</v>
      </c>
    </row>
    <row r="110" spans="5:11">
      <c r="E110" t="str">
        <f t="shared" si="7"/>
        <v>PTE - MK</v>
      </c>
      <c r="F110" t="str">
        <f t="shared" si="8"/>
        <v>PTE - Művészeti Kar</v>
      </c>
      <c r="I110" t="s">
        <v>81</v>
      </c>
      <c r="J110" t="s">
        <v>218</v>
      </c>
      <c r="K110" t="s">
        <v>313</v>
      </c>
    </row>
    <row r="111" spans="5:11">
      <c r="E111" t="str">
        <f t="shared" si="7"/>
        <v>PTE - PMMK</v>
      </c>
      <c r="F111" t="str">
        <f t="shared" si="8"/>
        <v>PTE - Pollack Mihály Műszaki Kar</v>
      </c>
      <c r="I111" t="s">
        <v>81</v>
      </c>
      <c r="J111" t="s">
        <v>222</v>
      </c>
      <c r="K111" t="s">
        <v>317</v>
      </c>
    </row>
    <row r="112" spans="5:11">
      <c r="E112" t="str">
        <f t="shared" si="7"/>
        <v>PTE - TTK</v>
      </c>
      <c r="F112" t="str">
        <f t="shared" si="8"/>
        <v>PTE - Természettudományi Kar</v>
      </c>
      <c r="I112" t="s">
        <v>81</v>
      </c>
      <c r="J112" t="s">
        <v>223</v>
      </c>
      <c r="K112" t="s">
        <v>318</v>
      </c>
    </row>
    <row r="113" spans="5:11">
      <c r="E113" t="str">
        <f t="shared" si="7"/>
        <v>SE - ÁOK</v>
      </c>
      <c r="F113" t="str">
        <f t="shared" si="8"/>
        <v>SE - Általános Orvostudományi Kar</v>
      </c>
      <c r="I113" t="s">
        <v>81</v>
      </c>
      <c r="J113" t="s">
        <v>224</v>
      </c>
      <c r="K113" t="s">
        <v>319</v>
      </c>
    </row>
    <row r="114" spans="5:11">
      <c r="E114" t="str">
        <f t="shared" si="7"/>
        <v>SE - ETK</v>
      </c>
      <c r="F114" t="str">
        <f t="shared" si="8"/>
        <v>SE - Egészségtudományi Kar</v>
      </c>
      <c r="I114" t="s">
        <v>83</v>
      </c>
      <c r="J114" t="s">
        <v>175</v>
      </c>
      <c r="K114" t="s">
        <v>320</v>
      </c>
    </row>
    <row r="115" spans="5:11">
      <c r="E115" t="str">
        <f t="shared" ref="E115:E145" si="9">I111&amp;" - "&amp;J111</f>
        <v>SE - FOK</v>
      </c>
      <c r="F115" t="str">
        <f t="shared" ref="F115:F145" si="10">I111&amp;" - "&amp;K111</f>
        <v>SE - Fogorvostudományi Kar</v>
      </c>
      <c r="I115" t="s">
        <v>83</v>
      </c>
      <c r="J115" t="s">
        <v>213</v>
      </c>
      <c r="K115" t="s">
        <v>321</v>
      </c>
    </row>
    <row r="116" spans="5:11">
      <c r="E116" t="str">
        <f t="shared" si="9"/>
        <v>SE - GYTK</v>
      </c>
      <c r="F116" t="str">
        <f t="shared" si="10"/>
        <v>SE - Gyógyszerésztudományi Kar</v>
      </c>
      <c r="I116" t="s">
        <v>83</v>
      </c>
      <c r="J116" t="s">
        <v>225</v>
      </c>
      <c r="K116" t="s">
        <v>322</v>
      </c>
    </row>
    <row r="117" spans="5:11">
      <c r="E117" t="str">
        <f t="shared" si="9"/>
        <v>SE - TSK</v>
      </c>
      <c r="F117" t="str">
        <f t="shared" si="10"/>
        <v>SE - Testnevelési és Sporttudományi Kar</v>
      </c>
      <c r="I117" t="s">
        <v>83</v>
      </c>
      <c r="J117" t="s">
        <v>226</v>
      </c>
      <c r="K117" t="s">
        <v>323</v>
      </c>
    </row>
    <row r="118" spans="5:11">
      <c r="E118" t="str">
        <f t="shared" si="9"/>
        <v>SZE - ÁJK</v>
      </c>
      <c r="F118" t="str">
        <f t="shared" si="10"/>
        <v>SZE - Deák Ferenc Állam- és Jogtudományi Kar</v>
      </c>
      <c r="I118" t="s">
        <v>85</v>
      </c>
      <c r="J118" t="s">
        <v>227</v>
      </c>
      <c r="K118" t="s">
        <v>324</v>
      </c>
    </row>
    <row r="119" spans="5:11">
      <c r="E119" t="str">
        <f t="shared" si="9"/>
        <v>SZE - GK</v>
      </c>
      <c r="F119" t="str">
        <f t="shared" si="10"/>
        <v>SZE - Kautz Gyula Gazdaságtudományi Kar</v>
      </c>
      <c r="I119" t="s">
        <v>85</v>
      </c>
      <c r="J119" t="s">
        <v>228</v>
      </c>
      <c r="K119" t="s">
        <v>325</v>
      </c>
    </row>
    <row r="120" spans="5:11">
      <c r="E120" t="str">
        <f t="shared" si="9"/>
        <v>SZE - MTK</v>
      </c>
      <c r="F120" t="str">
        <f t="shared" si="10"/>
        <v>SZE - Műszaki Tudományi Kar</v>
      </c>
      <c r="I120" t="s">
        <v>85</v>
      </c>
      <c r="J120" t="s">
        <v>165</v>
      </c>
      <c r="K120" t="s">
        <v>253</v>
      </c>
    </row>
    <row r="121" spans="5:11">
      <c r="E121" t="str">
        <f t="shared" si="9"/>
        <v>SZE - ZMI</v>
      </c>
      <c r="F121" t="str">
        <f t="shared" si="10"/>
        <v>SZE - Varga Tibor Zeneművészeti Intézet</v>
      </c>
      <c r="I121" t="s">
        <v>85</v>
      </c>
      <c r="J121" t="s">
        <v>213</v>
      </c>
      <c r="K121" t="s">
        <v>326</v>
      </c>
    </row>
    <row r="122" spans="5:11">
      <c r="E122" t="str">
        <f t="shared" si="9"/>
        <v>SZIE - ABK</v>
      </c>
      <c r="F122" t="str">
        <f t="shared" si="10"/>
        <v>SZIE - Alkalmazott Bölcsészeti Kar</v>
      </c>
      <c r="I122" t="s">
        <v>85</v>
      </c>
      <c r="J122" t="s">
        <v>151</v>
      </c>
      <c r="K122" t="s">
        <v>254</v>
      </c>
    </row>
    <row r="123" spans="5:11">
      <c r="E123" t="str">
        <f t="shared" si="9"/>
        <v>SZIE - ÁOTK</v>
      </c>
      <c r="F123" t="str">
        <f t="shared" si="10"/>
        <v>SZIE - Állatorvos-tudományi Kar</v>
      </c>
      <c r="I123" t="s">
        <v>85</v>
      </c>
      <c r="J123" t="s">
        <v>229</v>
      </c>
      <c r="K123" t="s">
        <v>327</v>
      </c>
    </row>
    <row r="124" spans="5:11">
      <c r="E124" t="str">
        <f t="shared" si="9"/>
        <v>SZIE - GÉK</v>
      </c>
      <c r="F124" t="str">
        <f t="shared" si="10"/>
        <v>SZIE - Gépészmérnöki Kar</v>
      </c>
      <c r="I124" t="s">
        <v>85</v>
      </c>
      <c r="J124" t="s">
        <v>192</v>
      </c>
      <c r="K124" t="s">
        <v>281</v>
      </c>
    </row>
    <row r="125" spans="5:11">
      <c r="E125" t="str">
        <f t="shared" si="9"/>
        <v>SZIE - GK</v>
      </c>
      <c r="F125" t="str">
        <f t="shared" si="10"/>
        <v>SZIE - Gazdasági Kar</v>
      </c>
      <c r="I125" t="s">
        <v>85</v>
      </c>
      <c r="J125" t="s">
        <v>230</v>
      </c>
      <c r="K125" t="s">
        <v>328</v>
      </c>
    </row>
    <row r="126" spans="5:11">
      <c r="E126" t="str">
        <f t="shared" si="9"/>
        <v>SZIE - GTK</v>
      </c>
      <c r="F126" t="str">
        <f t="shared" si="10"/>
        <v>SZIE - Gazdaság- és Társadalomtudományi Kar</v>
      </c>
      <c r="I126" t="s">
        <v>85</v>
      </c>
      <c r="J126" t="s">
        <v>231</v>
      </c>
      <c r="K126" t="s">
        <v>329</v>
      </c>
    </row>
    <row r="127" spans="5:11">
      <c r="E127" t="str">
        <f t="shared" si="9"/>
        <v>SZIE - MKK</v>
      </c>
      <c r="F127" t="str">
        <f t="shared" si="10"/>
        <v>SZIE - Mezőgazdaság- és Környezettudományi Kar</v>
      </c>
      <c r="I127" t="s">
        <v>85</v>
      </c>
      <c r="J127" t="s">
        <v>232</v>
      </c>
      <c r="K127" t="s">
        <v>330</v>
      </c>
    </row>
    <row r="128" spans="5:11">
      <c r="E128" t="str">
        <f t="shared" si="9"/>
        <v>SZIE - PK</v>
      </c>
      <c r="F128" t="str">
        <f t="shared" si="10"/>
        <v>SZIE - Pedagógiai Kar</v>
      </c>
      <c r="I128" t="s">
        <v>87</v>
      </c>
      <c r="J128" t="s">
        <v>175</v>
      </c>
      <c r="K128" t="s">
        <v>263</v>
      </c>
    </row>
    <row r="129" spans="5:11">
      <c r="E129" t="str">
        <f t="shared" si="9"/>
        <v>SZIE - VATI</v>
      </c>
      <c r="F129" t="str">
        <f t="shared" si="10"/>
        <v>SZIE - Vállalkozási Akadémia és Továbbképző Intézet</v>
      </c>
      <c r="I129" t="s">
        <v>87</v>
      </c>
      <c r="J129" t="s">
        <v>176</v>
      </c>
      <c r="K129" t="s">
        <v>264</v>
      </c>
    </row>
    <row r="130" spans="5:11">
      <c r="E130" t="str">
        <f t="shared" si="9"/>
        <v>SZIE - VKK</v>
      </c>
      <c r="F130" t="str">
        <f t="shared" si="10"/>
        <v>SZIE - Víz- és Környezetgazdálkodási Kar</v>
      </c>
      <c r="I130" t="s">
        <v>87</v>
      </c>
      <c r="J130" t="s">
        <v>178</v>
      </c>
      <c r="K130" t="s">
        <v>266</v>
      </c>
    </row>
    <row r="131" spans="5:11">
      <c r="E131" t="str">
        <f t="shared" si="9"/>
        <v>SZIE - YMÉK</v>
      </c>
      <c r="F131" t="str">
        <f t="shared" si="10"/>
        <v>SZIE - Ybl Miklós Építéstudományi Kar</v>
      </c>
      <c r="I131" t="s">
        <v>87</v>
      </c>
      <c r="J131" t="s">
        <v>233</v>
      </c>
      <c r="K131" t="s">
        <v>331</v>
      </c>
    </row>
    <row r="132" spans="5:11">
      <c r="E132" t="str">
        <f t="shared" si="9"/>
        <v>SZTE - ÁJK</v>
      </c>
      <c r="F132" t="str">
        <f t="shared" si="10"/>
        <v>SZTE - Állam- és Jogtudományi Kar</v>
      </c>
      <c r="I132" t="s">
        <v>87</v>
      </c>
      <c r="J132" t="s">
        <v>222</v>
      </c>
      <c r="K132" t="s">
        <v>317</v>
      </c>
    </row>
    <row r="133" spans="5:11">
      <c r="E133" t="str">
        <f t="shared" si="9"/>
        <v>SZTE - ÁOK</v>
      </c>
      <c r="F133" t="str">
        <f t="shared" si="10"/>
        <v>SZTE - Általános Orvostudományi Kar</v>
      </c>
      <c r="I133" t="s">
        <v>87</v>
      </c>
      <c r="J133" t="s">
        <v>151</v>
      </c>
      <c r="K133" t="s">
        <v>282</v>
      </c>
    </row>
    <row r="134" spans="5:11">
      <c r="E134" t="str">
        <f t="shared" si="9"/>
        <v>SZTE - BTK</v>
      </c>
      <c r="F134" t="str">
        <f t="shared" si="10"/>
        <v>SZTE - Bölcsészettudományi Kar</v>
      </c>
      <c r="I134" t="s">
        <v>87</v>
      </c>
      <c r="J134" t="s">
        <v>223</v>
      </c>
      <c r="K134" t="s">
        <v>318</v>
      </c>
    </row>
    <row r="135" spans="5:11">
      <c r="E135" t="str">
        <f t="shared" si="9"/>
        <v>SZTE - ETSZK</v>
      </c>
      <c r="F135" t="str">
        <f t="shared" si="10"/>
        <v>SZTE - Egészségtudományi és Szociális Képzési Kar</v>
      </c>
      <c r="I135" t="s">
        <v>87</v>
      </c>
      <c r="J135" t="s">
        <v>234</v>
      </c>
      <c r="K135" t="s">
        <v>332</v>
      </c>
    </row>
    <row r="136" spans="5:11">
      <c r="E136" t="str">
        <f t="shared" si="9"/>
        <v>SZTE - FOK</v>
      </c>
      <c r="F136" t="str">
        <f t="shared" si="10"/>
        <v>SZTE - Fogorvostudományi Kar</v>
      </c>
      <c r="I136" t="s">
        <v>87</v>
      </c>
      <c r="J136" t="s">
        <v>235</v>
      </c>
      <c r="K136" t="s">
        <v>333</v>
      </c>
    </row>
    <row r="137" spans="5:11">
      <c r="E137" t="str">
        <f t="shared" si="9"/>
        <v>SZTE - GTK</v>
      </c>
      <c r="F137" t="str">
        <f t="shared" si="10"/>
        <v>SZTE - Gazdaságtudományi Kar</v>
      </c>
      <c r="I137" t="s">
        <v>87</v>
      </c>
      <c r="J137" t="s">
        <v>182</v>
      </c>
      <c r="K137" t="s">
        <v>309</v>
      </c>
    </row>
    <row r="138" spans="5:11">
      <c r="E138" t="str">
        <f t="shared" si="9"/>
        <v>SZTE - GYTK</v>
      </c>
      <c r="F138" t="str">
        <f t="shared" si="10"/>
        <v>SZTE - Gyógyszerésztudományi Kar</v>
      </c>
      <c r="I138" t="s">
        <v>87</v>
      </c>
      <c r="J138" t="s">
        <v>204</v>
      </c>
      <c r="K138" t="s">
        <v>297</v>
      </c>
    </row>
    <row r="139" spans="5:11">
      <c r="E139" t="str">
        <f t="shared" si="9"/>
        <v>SZTE - JGYPK</v>
      </c>
      <c r="F139" t="str">
        <f t="shared" si="10"/>
        <v>SZTE - Juhász Gyula Pedagógusképző Kar</v>
      </c>
      <c r="I139" t="s">
        <v>87</v>
      </c>
      <c r="J139" t="s">
        <v>236</v>
      </c>
      <c r="K139" t="s">
        <v>334</v>
      </c>
    </row>
    <row r="140" spans="5:11">
      <c r="E140" t="str">
        <f t="shared" si="9"/>
        <v>SZTE - MGK</v>
      </c>
      <c r="F140" t="str">
        <f t="shared" si="10"/>
        <v>SZTE - Mezőgazdasági Kar</v>
      </c>
      <c r="I140" t="s">
        <v>93</v>
      </c>
      <c r="J140" t="s">
        <v>238</v>
      </c>
      <c r="K140" t="s">
        <v>336</v>
      </c>
    </row>
    <row r="141" spans="5:11">
      <c r="E141" t="str">
        <f t="shared" si="9"/>
        <v>SZTE - MK</v>
      </c>
      <c r="F141" t="str">
        <f t="shared" si="10"/>
        <v>SZTE - Mérnöki Kar</v>
      </c>
      <c r="I141" t="s">
        <v>93</v>
      </c>
      <c r="J141" t="s">
        <v>237</v>
      </c>
      <c r="K141" t="s">
        <v>335</v>
      </c>
    </row>
    <row r="142" spans="5:11">
      <c r="E142" t="str">
        <f t="shared" si="9"/>
        <v>SZTE - TTIK</v>
      </c>
      <c r="F142" t="str">
        <f t="shared" si="10"/>
        <v>SZTE - Természettudományi és Informatikai Kar</v>
      </c>
    </row>
    <row r="143" spans="5:11">
      <c r="E143" t="str">
        <f t="shared" si="9"/>
        <v>SZTE - ZMK</v>
      </c>
      <c r="F143" t="str">
        <f t="shared" si="10"/>
        <v>SZTE - Zeneművészeti Kar</v>
      </c>
    </row>
    <row r="144" spans="5:11">
      <c r="E144" t="str">
        <f t="shared" si="9"/>
        <v>ZMNE - BKMK</v>
      </c>
      <c r="F144" t="str">
        <f t="shared" si="10"/>
        <v>ZMNE - Bolyai János Katonai Műszaki  Kar</v>
      </c>
    </row>
    <row r="145" spans="5:6">
      <c r="E145" t="str">
        <f t="shared" si="9"/>
        <v>ZMNE - KHK</v>
      </c>
      <c r="F145" t="str">
        <f t="shared" si="10"/>
        <v>ZMNE - Kossuth Lajos Hadtudományi Kar</v>
      </c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8</vt:i4>
      </vt:variant>
    </vt:vector>
  </HeadingPairs>
  <TitlesOfParts>
    <vt:vector size="11" baseType="lpstr">
      <vt:lpstr>Jegyzokonyv</vt:lpstr>
      <vt:lpstr>Validalas</vt:lpstr>
      <vt:lpstr>Munka1</vt:lpstr>
      <vt:lpstr>igen_nem</vt:lpstr>
      <vt:lpstr>intezmeny_kod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Bokros Márk</cp:lastModifiedBy>
  <cp:lastPrinted>2010-07-28T12:49:16Z</cp:lastPrinted>
  <dcterms:created xsi:type="dcterms:W3CDTF">2009-11-17T09:17:29Z</dcterms:created>
  <dcterms:modified xsi:type="dcterms:W3CDTF">2012-07-12T19:10:47Z</dcterms:modified>
</cp:coreProperties>
</file>