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Nevezesek elettudomany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<sst xmlns="http://schemas.openxmlformats.org/spreadsheetml/2006/main" uniqueCount="77">
  <si>
    <t>PSA nevezések
Élettudomány albizottság</t>
  </si>
  <si>
    <t>Azonosító</t>
  </si>
  <si>
    <t>Szekció</t>
  </si>
  <si>
    <t>Név</t>
  </si>
  <si>
    <t>SZB javasolta</t>
  </si>
  <si>
    <t>SZB sorrend</t>
  </si>
  <si>
    <t>Összpontszám</t>
  </si>
  <si>
    <t>TDK-n első helyezett előadás</t>
  </si>
  <si>
    <t>TDK-n második helyezett előadás</t>
  </si>
  <si>
    <t>TDK-n harmadik helyezett előadás</t>
  </si>
  <si>
    <t>OTDK első helyezett előadás</t>
  </si>
  <si>
    <t>OTDK második helyezett előadás</t>
  </si>
  <si>
    <t>OTDK harmadik helyezett előadás</t>
  </si>
  <si>
    <t>Idegen nyelvű tudományos monográfia/szakkönyv</t>
  </si>
  <si>
    <t>Magyar nyelvű tudományos monográfia/szakkönyv</t>
  </si>
  <si>
    <t>Idegen nyelvű tudományos folyóiratban minden elsőszerzős/levelezőszerzős vagy legfeljebb három szerzős cikk</t>
  </si>
  <si>
    <t>Idegen nyelvű tudományos folyóiratban minden több, mint három szerzős cikk</t>
  </si>
  <si>
    <t>Magyar nyelvű tudományos folyóiratban minden elsőszerzős/vagy legfeljebb három szerzős cikk, könyvrészlet</t>
  </si>
  <si>
    <t>Magyar nyelvű tudományos folyóiratban minden több mint három szerzős cikk, könyvrészlet</t>
  </si>
  <si>
    <t>Idegen nyelvű tanulmánykötetben/proceedings kötetben megjelent első szerzős vagy legfeljebb három szerzős tudományos közlemény</t>
  </si>
  <si>
    <t>Idegen nyelvű tanulmánykötetben/proceedings kötetben megjelent több mint három szerzős tudományos közlemény</t>
  </si>
  <si>
    <t>Magyar nyelvű tanulmánykötetben/proceedings kötetben megjelent egy vagy legfeljebb három szerzős tudományos közlemény</t>
  </si>
  <si>
    <t>Magyar nyelvű tanulmánykötetben/proceedings kötetben megjelent több mint három szerzős tudományos közlemény</t>
  </si>
  <si>
    <t>Külföldi vagy hazai idegennyelvű konferencián minden elsőszerzős általa tartott előadás</t>
  </si>
  <si>
    <t>Külföldi vagy hazai idegennyelvű konferencián minden társszerzős előadás</t>
  </si>
  <si>
    <t>Hazai tudományos konferencián minden elsőszerzős, a pályázó által tartott előadás</t>
  </si>
  <si>
    <t>Hazai tudományos konferencián minden társszerzős előadás</t>
  </si>
  <si>
    <t>Egyéb hazai szakmai rendezvényen tartott minden előadás</t>
  </si>
  <si>
    <t>Köztársasági Ösztöndíj legalább egy tanévben</t>
  </si>
  <si>
    <t>Tanulmányi átlag 4.8 felett</t>
  </si>
  <si>
    <t>Tanulmányi átlag 4.5-4.79</t>
  </si>
  <si>
    <t>Tanulmányi átlag 4.0-4.49</t>
  </si>
  <si>
    <t>Tanulmányi átlag 375.0-3.99</t>
  </si>
  <si>
    <t>30 napnál hosszabb külföldi tanulmányút</t>
  </si>
  <si>
    <t>Demonstrátori tevékenység félévenként</t>
  </si>
  <si>
    <t>Első felsőfokú nyelvvizsga</t>
  </si>
  <si>
    <t>További felsőfokú nyelvvizsga</t>
  </si>
  <si>
    <t>Középfokú nyelvvizsga</t>
  </si>
  <si>
    <t>További pontszám 1</t>
  </si>
  <si>
    <t>További pontszám 2</t>
  </si>
  <si>
    <t>További pontszám 3</t>
  </si>
  <si>
    <t>További pontszám 4</t>
  </si>
  <si>
    <t>Pontszám elemenként</t>
  </si>
  <si>
    <t>Maximum pontszám a kategóriában</t>
  </si>
  <si>
    <t>1.</t>
  </si>
  <si>
    <t>PSA/611</t>
  </si>
  <si>
    <t>Agrár</t>
  </si>
  <si>
    <t>Kiss Hanga Johanna</t>
  </si>
  <si>
    <t>Igen</t>
  </si>
  <si>
    <t>2.</t>
  </si>
  <si>
    <t>PSA/621</t>
  </si>
  <si>
    <t>Korcz Roland</t>
  </si>
  <si>
    <t>3.</t>
  </si>
  <si>
    <t>PSA/626</t>
  </si>
  <si>
    <t>Testnevelés</t>
  </si>
  <si>
    <t>Szilágyi Brigitta</t>
  </si>
  <si>
    <t>4.</t>
  </si>
  <si>
    <t>PSA/648</t>
  </si>
  <si>
    <t>Bor Péter Soma</t>
  </si>
  <si>
    <t>5.</t>
  </si>
  <si>
    <t>PSA/717</t>
  </si>
  <si>
    <t>Tóth Eliza Eszter</t>
  </si>
  <si>
    <t>6.</t>
  </si>
  <si>
    <t>PSA/735</t>
  </si>
  <si>
    <t>Fejes Nikoletta</t>
  </si>
  <si>
    <t>7.</t>
  </si>
  <si>
    <t>PSA/741</t>
  </si>
  <si>
    <t>Borbély Csaba</t>
  </si>
  <si>
    <t>8.</t>
  </si>
  <si>
    <t>PSA/811</t>
  </si>
  <si>
    <t>Erdős Adél Dorottya</t>
  </si>
  <si>
    <t>9.</t>
  </si>
  <si>
    <t>PSA/894</t>
  </si>
  <si>
    <t>Dér Alexandra</t>
  </si>
  <si>
    <t>10.</t>
  </si>
  <si>
    <t>PSA/909</t>
  </si>
  <si>
    <t>Bartha Kincső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</si>
</sst>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2" numFmtId="0" fillId="0" borderId="0" applyFont="1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right" vertical="center" textRotation="0" wrapText="true" shrinkToFit="false"/>
    </xf>
    <xf xfId="0" fontId="1" numFmtId="0" fillId="0" borderId="0" applyFont="1" applyNumberFormat="0" applyFill="0" applyBorder="0" applyAlignment="1">
      <alignment horizontal="general" vertical="center" textRotation="9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P16"/>
  <sheetViews>
    <sheetView tabSelected="1" workbookViewId="0" showGridLines="true" showRowColHeaders="1">
      <selection activeCell="G3" sqref="G3"/>
    </sheetView>
  </sheetViews>
  <sheetFormatPr customHeight="true" defaultRowHeight="20" defaultColWidth="23" outlineLevelRow="0" outlineLevelCol="0"/>
  <cols>
    <col min="1" max="1" width="5" customWidth="true" style="0"/>
    <col min="2" max="2" width="16" customWidth="true" style="0"/>
    <col min="3" max="3" width="16" customWidth="true" style="0"/>
    <col min="4" max="4" width="16" customWidth="true" style="0"/>
    <col min="5" max="5" width="8" customWidth="true" style="0"/>
    <col min="6" max="6" width="8" customWidth="true" style="0"/>
    <col min="7" max="7" width="10" customWidth="true" style="0"/>
    <col min="8" max="8" width="8" customWidth="true" style="0"/>
    <col min="9" max="9" width="8" customWidth="true" style="0"/>
    <col min="10" max="10" width="8" customWidth="true" style="0"/>
    <col min="11" max="11" width="8" customWidth="true" style="0"/>
    <col min="12" max="12" width="8" customWidth="true" style="0"/>
    <col min="13" max="13" width="8" customWidth="true" style="0"/>
    <col min="14" max="14" width="8" customWidth="true" style="0"/>
    <col min="15" max="15" width="8" customWidth="true" style="0"/>
    <col min="16" max="16" width="8" customWidth="true" style="0"/>
    <col min="17" max="17" width="8" customWidth="true" style="0"/>
    <col min="18" max="18" width="8" customWidth="true" style="0"/>
    <col min="19" max="19" width="8" customWidth="true" style="0"/>
    <col min="20" max="20" width="8" customWidth="true" style="0"/>
    <col min="21" max="21" width="8" customWidth="true" style="0"/>
    <col min="22" max="22" width="8" customWidth="true" style="0"/>
    <col min="23" max="23" width="8" customWidth="true" style="0"/>
    <col min="24" max="24" width="8" customWidth="true" style="0"/>
    <col min="25" max="25" width="8" customWidth="true" style="0"/>
    <col min="26" max="26" width="8" customWidth="true" style="0"/>
    <col min="27" max="27" width="8" customWidth="true" style="0"/>
    <col min="28" max="28" width="8" customWidth="true" style="0"/>
    <col min="29" max="29" width="8" customWidth="true" style="0"/>
    <col min="30" max="30" width="8" customWidth="true" style="0"/>
    <col min="31" max="31" width="8" customWidth="true" style="0"/>
    <col min="32" max="32" width="8" customWidth="true" style="0"/>
    <col min="33" max="33" width="8" customWidth="true" style="0"/>
    <col min="34" max="34" width="8" customWidth="true" style="0"/>
    <col min="35" max="35" width="8" customWidth="true" style="0"/>
    <col min="36" max="36" width="8" customWidth="true" style="0"/>
    <col min="37" max="37" width="8" customWidth="true" style="0"/>
    <col min="38" max="38" width="8" customWidth="true" style="0"/>
    <col min="39" max="39" width="8" customWidth="true" style="0"/>
    <col min="40" max="40" width="8" customWidth="true" style="0"/>
    <col min="41" max="41" width="8" customWidth="true" style="0"/>
    <col min="42" max="42" width="8" customWidth="true" style="0"/>
  </cols>
  <sheetData>
    <row r="1" spans="1:42" customHeight="1" ht="40">
      <c r="A1" s="2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/>
      <c r="Z1"/>
      <c r="AA1"/>
      <c r="AB1"/>
      <c r="AC1"/>
      <c r="AD1"/>
      <c r="AE1"/>
      <c r="AF1"/>
      <c r="AG1"/>
      <c r="AH1"/>
      <c r="AI1"/>
      <c r="AJ1"/>
      <c r="AK1"/>
      <c r="AL1"/>
      <c r="AM1"/>
      <c r="AN1"/>
      <c r="AO1"/>
      <c r="AP1"/>
    </row>
    <row r="3" spans="1:42" customHeight="1" ht="100">
      <c r="A3" s="1"/>
      <c r="B3" s="1" t="s">
        <v>1</v>
      </c>
      <c r="C3" s="1" t="s">
        <v>2</v>
      </c>
      <c r="D3" s="1" t="s">
        <v>3</v>
      </c>
      <c r="E3" s="1" t="s">
        <v>4</v>
      </c>
      <c r="F3" s="1" t="s">
        <v>5</v>
      </c>
      <c r="G3" s="1" t="s">
        <v>6</v>
      </c>
      <c r="H3" s="5" t="s">
        <v>7</v>
      </c>
      <c r="I3" s="5" t="s">
        <v>8</v>
      </c>
      <c r="J3" s="5" t="s">
        <v>9</v>
      </c>
      <c r="K3" s="5" t="s">
        <v>10</v>
      </c>
      <c r="L3" s="5" t="s">
        <v>11</v>
      </c>
      <c r="M3" s="5" t="s">
        <v>12</v>
      </c>
      <c r="N3" s="5" t="s">
        <v>13</v>
      </c>
      <c r="O3" s="5" t="s">
        <v>14</v>
      </c>
      <c r="P3" s="5" t="s">
        <v>15</v>
      </c>
      <c r="Q3" s="5" t="s">
        <v>16</v>
      </c>
      <c r="R3" s="5" t="s">
        <v>17</v>
      </c>
      <c r="S3" s="5" t="s">
        <v>18</v>
      </c>
      <c r="T3" s="5" t="s">
        <v>19</v>
      </c>
      <c r="U3" s="5" t="s">
        <v>20</v>
      </c>
      <c r="V3" s="5" t="s">
        <v>21</v>
      </c>
      <c r="W3" s="5" t="s">
        <v>22</v>
      </c>
      <c r="X3" s="5" t="s">
        <v>23</v>
      </c>
      <c r="Y3" s="5" t="s">
        <v>24</v>
      </c>
      <c r="Z3" s="5" t="s">
        <v>25</v>
      </c>
      <c r="AA3" s="5" t="s">
        <v>26</v>
      </c>
      <c r="AB3" s="5" t="s">
        <v>27</v>
      </c>
      <c r="AC3" s="5" t="s">
        <v>28</v>
      </c>
      <c r="AD3" s="5" t="s">
        <v>29</v>
      </c>
      <c r="AE3" s="5" t="s">
        <v>30</v>
      </c>
      <c r="AF3" s="5" t="s">
        <v>31</v>
      </c>
      <c r="AG3" s="5" t="s">
        <v>32</v>
      </c>
      <c r="AH3" s="5" t="s">
        <v>33</v>
      </c>
      <c r="AI3" s="5" t="s">
        <v>34</v>
      </c>
      <c r="AJ3" s="5" t="s">
        <v>35</v>
      </c>
      <c r="AK3" s="5" t="s">
        <v>36</v>
      </c>
      <c r="AL3" s="5" t="s">
        <v>37</v>
      </c>
      <c r="AM3" s="5" t="s">
        <v>38</v>
      </c>
      <c r="AN3" s="5" t="s">
        <v>39</v>
      </c>
      <c r="AO3" s="5" t="s">
        <v>40</v>
      </c>
      <c r="AP3" s="5" t="s">
        <v>41</v>
      </c>
    </row>
    <row r="4" spans="1:42">
      <c r="A4" s="4"/>
      <c r="B4" s="4" t="s">
        <v>42</v>
      </c>
      <c r="C4" s="4"/>
      <c r="D4" s="4"/>
      <c r="E4" s="4"/>
      <c r="F4" s="4"/>
      <c r="G4" s="4"/>
      <c r="H4" s="1">
        <v>4</v>
      </c>
      <c r="I4" s="1">
        <v>2</v>
      </c>
      <c r="J4" s="1">
        <v>1</v>
      </c>
      <c r="K4" s="1">
        <v>10</v>
      </c>
      <c r="L4" s="1">
        <v>8</v>
      </c>
      <c r="M4" s="1">
        <v>6</v>
      </c>
      <c r="N4" s="1">
        <v>10</v>
      </c>
      <c r="O4" s="1">
        <v>8</v>
      </c>
      <c r="P4" s="1">
        <v>8</v>
      </c>
      <c r="Q4" s="1">
        <v>4</v>
      </c>
      <c r="R4" s="1">
        <v>4</v>
      </c>
      <c r="S4" s="1">
        <v>2</v>
      </c>
      <c r="T4" s="1">
        <v>3</v>
      </c>
      <c r="U4" s="1">
        <v>2</v>
      </c>
      <c r="V4" s="1">
        <v>2</v>
      </c>
      <c r="W4" s="1">
        <v>1</v>
      </c>
      <c r="X4" s="1">
        <v>6</v>
      </c>
      <c r="Y4" s="1">
        <v>4</v>
      </c>
      <c r="Z4" s="1">
        <v>4</v>
      </c>
      <c r="AA4" s="1">
        <v>2</v>
      </c>
      <c r="AB4" s="1">
        <v>1</v>
      </c>
      <c r="AC4" s="1">
        <v>4</v>
      </c>
      <c r="AD4" s="1">
        <v>8</v>
      </c>
      <c r="AE4" s="1">
        <v>6</v>
      </c>
      <c r="AF4" s="1">
        <v>4</v>
      </c>
      <c r="AG4" s="1">
        <v>2</v>
      </c>
      <c r="AH4" s="1">
        <v>2</v>
      </c>
      <c r="AI4" s="1">
        <v>1</v>
      </c>
      <c r="AJ4" s="1">
        <v>1</v>
      </c>
      <c r="AK4" s="1">
        <v>2</v>
      </c>
      <c r="AL4" s="1">
        <v>1</v>
      </c>
      <c r="AM4" s="1"/>
      <c r="AN4" s="1"/>
      <c r="AO4" s="1"/>
      <c r="AP4" s="1"/>
    </row>
    <row r="5" spans="1:42">
      <c r="A5" s="4"/>
      <c r="B5" s="4" t="s">
        <v>43</v>
      </c>
      <c r="C5" s="4"/>
      <c r="D5" s="4"/>
      <c r="E5" s="4"/>
      <c r="F5" s="4"/>
      <c r="G5" s="4"/>
      <c r="H5" s="1">
        <v>8</v>
      </c>
      <c r="I5" s="1">
        <v>4</v>
      </c>
      <c r="J5" s="1">
        <v>2</v>
      </c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>
        <v>8</v>
      </c>
      <c r="Z5" s="1"/>
      <c r="AA5" s="1">
        <v>6</v>
      </c>
      <c r="AB5" s="1">
        <v>4</v>
      </c>
      <c r="AC5" s="1"/>
      <c r="AD5" s="1"/>
      <c r="AE5" s="1"/>
      <c r="AF5" s="1"/>
      <c r="AG5" s="1"/>
      <c r="AH5" s="1">
        <v>4</v>
      </c>
      <c r="AI5" s="1">
        <v>2</v>
      </c>
      <c r="AJ5" s="1"/>
      <c r="AK5" s="1">
        <v>4</v>
      </c>
      <c r="AL5" s="1">
        <v>3</v>
      </c>
      <c r="AM5" s="1"/>
      <c r="AN5" s="1"/>
      <c r="AO5" s="1"/>
      <c r="AP5" s="1"/>
    </row>
    <row r="6" spans="1:42">
      <c r="A6" s="3" t="s">
        <v>44</v>
      </c>
      <c r="B6" t="s">
        <v>45</v>
      </c>
      <c r="C6" t="s">
        <v>46</v>
      </c>
      <c r="D6" t="s">
        <v>47</v>
      </c>
      <c r="E6" t="s">
        <v>48</v>
      </c>
      <c r="F6">
        <v>2</v>
      </c>
      <c r="G6" s="1" t="str">
        <f>MIN(H$5, H$4*H6) + MIN(I$5, I$4*I6) + MIN(J$5, J$4*J6) + MIN(K$5, K$4*K6) + MIN(L$5, L$4*L6) + MIN(M$5, M$4*M6) + MIN(N$5, N$4*N6) + MIN(O$5, O$4*O6) + MIN(P$5, P$4*P6) + MIN(Q$5, Q$4*Q6) + MIN(R$5, R$4*R6) + MIN(S$5, S$4*S6) + MIN(T$5, T$4*T6) + MIN(U$5, U$4*U6) + MIN(V$5, V$4*V6) + MIN(W$5, W$4*W6) + MIN(X$5, X$4*X6) + MIN(Y$5, Y$4*Y6) + MIN(Z$5, Z$4*Z6) + MIN(AA$5, AA$4*AA6) + MIN(AB$5, AB$4*AB6) + MIN(AC$5, AC$4*AC6) + MIN(AD$5, AD$4*AD6) + MIN(AE$5, AE$4*AE6) + MIN(AF$5, AF$4*AF6) + MIN(AG$5, AG$4*AG6) + MIN(AH$5, AH$4*AH6) + MIN(AI$5, AI$4*AI6) + MIN(AJ$5, AJ$4*AJ6) + MIN(AK$5, AK$4*AK6) + MIN(AL$5, AL$4*AL6) + SUM(AM6:AP6)</f>
        <v>0</v>
      </c>
      <c r="H6">
        <v>1</v>
      </c>
      <c r="I6">
        <v>1</v>
      </c>
      <c r="K6">
        <v>1</v>
      </c>
      <c r="S6">
        <v>1</v>
      </c>
      <c r="V6">
        <v>3</v>
      </c>
      <c r="Z6">
        <v>1</v>
      </c>
      <c r="AA6">
        <v>1</v>
      </c>
      <c r="AB6">
        <v>2</v>
      </c>
      <c r="AC6">
        <v>1</v>
      </c>
      <c r="AE6">
        <v>1</v>
      </c>
      <c r="AI6">
        <v>4</v>
      </c>
    </row>
    <row r="7" spans="1:42">
      <c r="A7" s="3" t="s">
        <v>49</v>
      </c>
      <c r="B7" t="s">
        <v>50</v>
      </c>
      <c r="C7" t="s">
        <v>46</v>
      </c>
      <c r="D7" t="s">
        <v>51</v>
      </c>
      <c r="E7" t="s">
        <v>48</v>
      </c>
      <c r="F7">
        <v>4</v>
      </c>
      <c r="G7" s="1" t="str">
        <f>MIN(H$5, H$4*H7) + MIN(I$5, I$4*I7) + MIN(J$5, J$4*J7) + MIN(K$5, K$4*K7) + MIN(L$5, L$4*L7) + MIN(M$5, M$4*M7) + MIN(N$5, N$4*N7) + MIN(O$5, O$4*O7) + MIN(P$5, P$4*P7) + MIN(Q$5, Q$4*Q7) + MIN(R$5, R$4*R7) + MIN(S$5, S$4*S7) + MIN(T$5, T$4*T7) + MIN(U$5, U$4*U7) + MIN(V$5, V$4*V7) + MIN(W$5, W$4*W7) + MIN(X$5, X$4*X7) + MIN(Y$5, Y$4*Y7) + MIN(Z$5, Z$4*Z7) + MIN(AA$5, AA$4*AA7) + MIN(AB$5, AB$4*AB7) + MIN(AC$5, AC$4*AC7) + MIN(AD$5, AD$4*AD7) + MIN(AE$5, AE$4*AE7) + MIN(AF$5, AF$4*AF7) + MIN(AG$5, AG$4*AG7) + MIN(AH$5, AH$4*AH7) + MIN(AI$5, AI$4*AI7) + MIN(AJ$5, AJ$4*AJ7) + MIN(AK$5, AK$4*AK7) + MIN(AL$5, AL$4*AL7) + SUM(AM7:AP7)</f>
        <v>0</v>
      </c>
      <c r="K7">
        <v>1</v>
      </c>
      <c r="R7">
        <v>2</v>
      </c>
      <c r="S7">
        <v>1</v>
      </c>
      <c r="X7">
        <v>1</v>
      </c>
      <c r="Z7">
        <v>2</v>
      </c>
      <c r="AC7">
        <v>1</v>
      </c>
      <c r="AF7">
        <v>1</v>
      </c>
      <c r="AL7">
        <v>1</v>
      </c>
    </row>
    <row r="8" spans="1:42">
      <c r="A8" s="3" t="s">
        <v>52</v>
      </c>
      <c r="B8" t="s">
        <v>53</v>
      </c>
      <c r="C8" t="s">
        <v>54</v>
      </c>
      <c r="D8" t="s">
        <v>55</v>
      </c>
      <c r="E8" t="s">
        <v>48</v>
      </c>
      <c r="F8">
        <v>1</v>
      </c>
      <c r="G8" s="1" t="str">
        <f>MIN(H$5, H$4*H8) + MIN(I$5, I$4*I8) + MIN(J$5, J$4*J8) + MIN(K$5, K$4*K8) + MIN(L$5, L$4*L8) + MIN(M$5, M$4*M8) + MIN(N$5, N$4*N8) + MIN(O$5, O$4*O8) + MIN(P$5, P$4*P8) + MIN(Q$5, Q$4*Q8) + MIN(R$5, R$4*R8) + MIN(S$5, S$4*S8) + MIN(T$5, T$4*T8) + MIN(U$5, U$4*U8) + MIN(V$5, V$4*V8) + MIN(W$5, W$4*W8) + MIN(X$5, X$4*X8) + MIN(Y$5, Y$4*Y8) + MIN(Z$5, Z$4*Z8) + MIN(AA$5, AA$4*AA8) + MIN(AB$5, AB$4*AB8) + MIN(AC$5, AC$4*AC8) + MIN(AD$5, AD$4*AD8) + MIN(AE$5, AE$4*AE8) + MIN(AF$5, AF$4*AF8) + MIN(AG$5, AG$4*AG8) + MIN(AH$5, AH$4*AH8) + MIN(AI$5, AI$4*AI8) + MIN(AJ$5, AJ$4*AJ8) + MIN(AK$5, AK$4*AK8) + MIN(AL$5, AL$4*AL8) + SUM(AM8:AP8)</f>
        <v>0</v>
      </c>
      <c r="I8">
        <v>1</v>
      </c>
      <c r="J8">
        <v>1</v>
      </c>
      <c r="K8">
        <v>2</v>
      </c>
      <c r="Q8">
        <v>2</v>
      </c>
      <c r="R8">
        <v>1</v>
      </c>
      <c r="S8">
        <v>1</v>
      </c>
      <c r="X8">
        <v>1</v>
      </c>
      <c r="Z8">
        <v>2</v>
      </c>
      <c r="AE8">
        <v>1</v>
      </c>
      <c r="AJ8">
        <v>1</v>
      </c>
    </row>
    <row r="9" spans="1:42">
      <c r="A9" s="3" t="s">
        <v>56</v>
      </c>
      <c r="B9" t="s">
        <v>57</v>
      </c>
      <c r="C9" t="s">
        <v>46</v>
      </c>
      <c r="D9" t="s">
        <v>58</v>
      </c>
      <c r="E9" t="s">
        <v>48</v>
      </c>
      <c r="F9">
        <v>1</v>
      </c>
      <c r="G9" s="1" t="str">
        <f>MIN(H$5, H$4*H9) + MIN(I$5, I$4*I9) + MIN(J$5, J$4*J9) + MIN(K$5, K$4*K9) + MIN(L$5, L$4*L9) + MIN(M$5, M$4*M9) + MIN(N$5, N$4*N9) + MIN(O$5, O$4*O9) + MIN(P$5, P$4*P9) + MIN(Q$5, Q$4*Q9) + MIN(R$5, R$4*R9) + MIN(S$5, S$4*S9) + MIN(T$5, T$4*T9) + MIN(U$5, U$4*U9) + MIN(V$5, V$4*V9) + MIN(W$5, W$4*W9) + MIN(X$5, X$4*X9) + MIN(Y$5, Y$4*Y9) + MIN(Z$5, Z$4*Z9) + MIN(AA$5, AA$4*AA9) + MIN(AB$5, AB$4*AB9) + MIN(AC$5, AC$4*AC9) + MIN(AD$5, AD$4*AD9) + MIN(AE$5, AE$4*AE9) + MIN(AF$5, AF$4*AF9) + MIN(AG$5, AG$4*AG9) + MIN(AH$5, AH$4*AH9) + MIN(AI$5, AI$4*AI9) + MIN(AJ$5, AJ$4*AJ9) + MIN(AK$5, AK$4*AK9) + MIN(AL$5, AL$4*AL9) + SUM(AM9:AP9)</f>
        <v>0</v>
      </c>
      <c r="H9">
        <v>2</v>
      </c>
      <c r="K9">
        <v>1</v>
      </c>
      <c r="P9">
        <v>1</v>
      </c>
      <c r="Q9">
        <v>1</v>
      </c>
      <c r="X9">
        <v>2</v>
      </c>
      <c r="Z9">
        <v>1</v>
      </c>
      <c r="AC9">
        <v>1</v>
      </c>
      <c r="AJ9">
        <v>1</v>
      </c>
    </row>
    <row r="10" spans="1:42">
      <c r="A10" s="3" t="s">
        <v>59</v>
      </c>
      <c r="B10" t="s">
        <v>60</v>
      </c>
      <c r="C10" t="s">
        <v>54</v>
      </c>
      <c r="D10" t="s">
        <v>61</v>
      </c>
      <c r="E10" t="s">
        <v>48</v>
      </c>
      <c r="F10">
        <v>0</v>
      </c>
      <c r="G10" s="1" t="str">
        <f>MIN(H$5, H$4*H10) + MIN(I$5, I$4*I10) + MIN(J$5, J$4*J10) + MIN(K$5, K$4*K10) + MIN(L$5, L$4*L10) + MIN(M$5, M$4*M10) + MIN(N$5, N$4*N10) + MIN(O$5, O$4*O10) + MIN(P$5, P$4*P10) + MIN(Q$5, Q$4*Q10) + MIN(R$5, R$4*R10) + MIN(S$5, S$4*S10) + MIN(T$5, T$4*T10) + MIN(U$5, U$4*U10) + MIN(V$5, V$4*V10) + MIN(W$5, W$4*W10) + MIN(X$5, X$4*X10) + MIN(Y$5, Y$4*Y10) + MIN(Z$5, Z$4*Z10) + MIN(AA$5, AA$4*AA10) + MIN(AB$5, AB$4*AB10) + MIN(AC$5, AC$4*AC10) + MIN(AD$5, AD$4*AD10) + MIN(AE$5, AE$4*AE10) + MIN(AF$5, AF$4*AF10) + MIN(AG$5, AG$4*AG10) + MIN(AH$5, AH$4*AH10) + MIN(AI$5, AI$4*AI10) + MIN(AJ$5, AJ$4*AJ10) + MIN(AK$5, AK$4*AK10) + MIN(AL$5, AL$4*AL10) + SUM(AM10:AP10)</f>
        <v>0</v>
      </c>
      <c r="H10">
        <v>1</v>
      </c>
      <c r="K10">
        <v>1</v>
      </c>
      <c r="W10">
        <v>2</v>
      </c>
      <c r="X10">
        <v>1</v>
      </c>
      <c r="Y10">
        <v>1</v>
      </c>
      <c r="Z10">
        <v>7</v>
      </c>
      <c r="AA10">
        <v>5</v>
      </c>
      <c r="AC10">
        <v>1</v>
      </c>
      <c r="AD10">
        <v>1</v>
      </c>
    </row>
    <row r="11" spans="1:42">
      <c r="A11" s="3" t="s">
        <v>62</v>
      </c>
      <c r="B11" t="s">
        <v>63</v>
      </c>
      <c r="C11" t="s">
        <v>54</v>
      </c>
      <c r="D11" t="s">
        <v>64</v>
      </c>
      <c r="E11" t="s">
        <v>48</v>
      </c>
      <c r="F11">
        <v>4</v>
      </c>
      <c r="G11" s="1" t="str">
        <f>MIN(H$5, H$4*H11) + MIN(I$5, I$4*I11) + MIN(J$5, J$4*J11) + MIN(K$5, K$4*K11) + MIN(L$5, L$4*L11) + MIN(M$5, M$4*M11) + MIN(N$5, N$4*N11) + MIN(O$5, O$4*O11) + MIN(P$5, P$4*P11) + MIN(Q$5, Q$4*Q11) + MIN(R$5, R$4*R11) + MIN(S$5, S$4*S11) + MIN(T$5, T$4*T11) + MIN(U$5, U$4*U11) + MIN(V$5, V$4*V11) + MIN(W$5, W$4*W11) + MIN(X$5, X$4*X11) + MIN(Y$5, Y$4*Y11) + MIN(Z$5, Z$4*Z11) + MIN(AA$5, AA$4*AA11) + MIN(AB$5, AB$4*AB11) + MIN(AC$5, AC$4*AC11) + MIN(AD$5, AD$4*AD11) + MIN(AE$5, AE$4*AE11) + MIN(AF$5, AF$4*AF11) + MIN(AG$5, AG$4*AG11) + MIN(AH$5, AH$4*AH11) + MIN(AI$5, AI$4*AI11) + MIN(AJ$5, AJ$4*AJ11) + MIN(AK$5, AK$4*AK11) + MIN(AL$5, AL$4*AL11) + SUM(AM11:AP11)</f>
        <v>0</v>
      </c>
      <c r="I11">
        <v>1</v>
      </c>
      <c r="K11">
        <v>1</v>
      </c>
      <c r="Z11">
        <v>1</v>
      </c>
      <c r="AE11">
        <v>1</v>
      </c>
      <c r="AJ11">
        <v>2</v>
      </c>
      <c r="AL11">
        <v>1</v>
      </c>
    </row>
    <row r="12" spans="1:42">
      <c r="A12" s="3" t="s">
        <v>65</v>
      </c>
      <c r="B12" t="s">
        <v>66</v>
      </c>
      <c r="C12" t="s">
        <v>46</v>
      </c>
      <c r="D12" t="s">
        <v>67</v>
      </c>
      <c r="E12" t="s">
        <v>48</v>
      </c>
      <c r="F12">
        <v>0</v>
      </c>
      <c r="G12" s="1" t="str">
        <f>MIN(H$5, H$4*H12) + MIN(I$5, I$4*I12) + MIN(J$5, J$4*J12) + MIN(K$5, K$4*K12) + MIN(L$5, L$4*L12) + MIN(M$5, M$4*M12) + MIN(N$5, N$4*N12) + MIN(O$5, O$4*O12) + MIN(P$5, P$4*P12) + MIN(Q$5, Q$4*Q12) + MIN(R$5, R$4*R12) + MIN(S$5, S$4*S12) + MIN(T$5, T$4*T12) + MIN(U$5, U$4*U12) + MIN(V$5, V$4*V12) + MIN(W$5, W$4*W12) + MIN(X$5, X$4*X12) + MIN(Y$5, Y$4*Y12) + MIN(Z$5, Z$4*Z12) + MIN(AA$5, AA$4*AA12) + MIN(AB$5, AB$4*AB12) + MIN(AC$5, AC$4*AC12) + MIN(AD$5, AD$4*AD12) + MIN(AE$5, AE$4*AE12) + MIN(AF$5, AF$4*AF12) + MIN(AG$5, AG$4*AG12) + MIN(AH$5, AH$4*AH12) + MIN(AI$5, AI$4*AI12) + MIN(AJ$5, AJ$4*AJ12) + MIN(AK$5, AK$4*AK12) + MIN(AL$5, AL$4*AL12) + SUM(AM12:AP12)</f>
        <v>0</v>
      </c>
      <c r="I12">
        <v>1</v>
      </c>
      <c r="K12">
        <v>1</v>
      </c>
      <c r="N12">
        <v>1</v>
      </c>
      <c r="X12">
        <v>2</v>
      </c>
      <c r="Z12">
        <v>2</v>
      </c>
      <c r="AA12">
        <v>1</v>
      </c>
      <c r="AC12">
        <v>1</v>
      </c>
      <c r="AE12">
        <v>1</v>
      </c>
      <c r="AH12">
        <v>1</v>
      </c>
      <c r="AJ12">
        <v>1</v>
      </c>
      <c r="AL12">
        <v>1</v>
      </c>
    </row>
    <row r="13" spans="1:42">
      <c r="A13" s="3" t="s">
        <v>68</v>
      </c>
      <c r="B13" t="s">
        <v>69</v>
      </c>
      <c r="C13" t="s">
        <v>46</v>
      </c>
      <c r="D13" t="s">
        <v>70</v>
      </c>
      <c r="E13" t="s">
        <v>48</v>
      </c>
      <c r="F13">
        <v>3</v>
      </c>
      <c r="G13" s="1" t="str">
        <f>MIN(H$5, H$4*H13) + MIN(I$5, I$4*I13) + MIN(J$5, J$4*J13) + MIN(K$5, K$4*K13) + MIN(L$5, L$4*L13) + MIN(M$5, M$4*M13) + MIN(N$5, N$4*N13) + MIN(O$5, O$4*O13) + MIN(P$5, P$4*P13) + MIN(Q$5, Q$4*Q13) + MIN(R$5, R$4*R13) + MIN(S$5, S$4*S13) + MIN(T$5, T$4*T13) + MIN(U$5, U$4*U13) + MIN(V$5, V$4*V13) + MIN(W$5, W$4*W13) + MIN(X$5, X$4*X13) + MIN(Y$5, Y$4*Y13) + MIN(Z$5, Z$4*Z13) + MIN(AA$5, AA$4*AA13) + MIN(AB$5, AB$4*AB13) + MIN(AC$5, AC$4*AC13) + MIN(AD$5, AD$4*AD13) + MIN(AE$5, AE$4*AE13) + MIN(AF$5, AF$4*AF13) + MIN(AG$5, AG$4*AG13) + MIN(AH$5, AH$4*AH13) + MIN(AI$5, AI$4*AI13) + MIN(AJ$5, AJ$4*AJ13) + MIN(AK$5, AK$4*AK13) + MIN(AL$5, AL$4*AL13) + SUM(AM13:AP13)</f>
        <v>0</v>
      </c>
      <c r="J13">
        <v>1</v>
      </c>
      <c r="K13">
        <v>1</v>
      </c>
      <c r="P13">
        <v>1</v>
      </c>
      <c r="R13">
        <v>1</v>
      </c>
      <c r="V13">
        <v>2</v>
      </c>
      <c r="Z13">
        <v>2</v>
      </c>
      <c r="AE13">
        <v>1</v>
      </c>
      <c r="AI13">
        <v>2</v>
      </c>
    </row>
    <row r="14" spans="1:42">
      <c r="A14" s="3" t="s">
        <v>71</v>
      </c>
      <c r="B14" t="s">
        <v>72</v>
      </c>
      <c r="C14" t="s">
        <v>54</v>
      </c>
      <c r="D14" t="s">
        <v>73</v>
      </c>
      <c r="E14" t="s">
        <v>48</v>
      </c>
      <c r="F14">
        <v>3</v>
      </c>
      <c r="G14" s="1" t="str">
        <f>MIN(H$5, H$4*H14) + MIN(I$5, I$4*I14) + MIN(J$5, J$4*J14) + MIN(K$5, K$4*K14) + MIN(L$5, L$4*L14) + MIN(M$5, M$4*M14) + MIN(N$5, N$4*N14) + MIN(O$5, O$4*O14) + MIN(P$5, P$4*P14) + MIN(Q$5, Q$4*Q14) + MIN(R$5, R$4*R14) + MIN(S$5, S$4*S14) + MIN(T$5, T$4*T14) + MIN(U$5, U$4*U14) + MIN(V$5, V$4*V14) + MIN(W$5, W$4*W14) + MIN(X$5, X$4*X14) + MIN(Y$5, Y$4*Y14) + MIN(Z$5, Z$4*Z14) + MIN(AA$5, AA$4*AA14) + MIN(AB$5, AB$4*AB14) + MIN(AC$5, AC$4*AC14) + MIN(AD$5, AD$4*AD14) + MIN(AE$5, AE$4*AE14) + MIN(AF$5, AF$4*AF14) + MIN(AG$5, AG$4*AG14) + MIN(AH$5, AH$4*AH14) + MIN(AI$5, AI$4*AI14) + MIN(AJ$5, AJ$4*AJ14) + MIN(AK$5, AK$4*AK14) + MIN(AL$5, AL$4*AL14) + SUM(AM14:AP14)</f>
        <v>0</v>
      </c>
      <c r="K14">
        <v>1</v>
      </c>
      <c r="M14">
        <v>1</v>
      </c>
      <c r="V14">
        <v>1</v>
      </c>
      <c r="AC14">
        <v>1</v>
      </c>
      <c r="AD14">
        <v>1</v>
      </c>
      <c r="AL14">
        <v>2</v>
      </c>
    </row>
    <row r="15" spans="1:42">
      <c r="A15" s="3" t="s">
        <v>74</v>
      </c>
      <c r="B15" t="s">
        <v>75</v>
      </c>
      <c r="C15" t="s">
        <v>54</v>
      </c>
      <c r="D15" t="s">
        <v>76</v>
      </c>
      <c r="E15" t="s">
        <v>48</v>
      </c>
      <c r="F15">
        <v>2</v>
      </c>
      <c r="G15" s="1" t="str">
        <f>MIN(H$5, H$4*H15) + MIN(I$5, I$4*I15) + MIN(J$5, J$4*J15) + MIN(K$5, K$4*K15) + MIN(L$5, L$4*L15) + MIN(M$5, M$4*M15) + MIN(N$5, N$4*N15) + MIN(O$5, O$4*O15) + MIN(P$5, P$4*P15) + MIN(Q$5, Q$4*Q15) + MIN(R$5, R$4*R15) + MIN(S$5, S$4*S15) + MIN(T$5, T$4*T15) + MIN(U$5, U$4*U15) + MIN(V$5, V$4*V15) + MIN(W$5, W$4*W15) + MIN(X$5, X$4*X15) + MIN(Y$5, Y$4*Y15) + MIN(Z$5, Z$4*Z15) + MIN(AA$5, AA$4*AA15) + MIN(AB$5, AB$4*AB15) + MIN(AC$5, AC$4*AC15) + MIN(AD$5, AD$4*AD15) + MIN(AE$5, AE$4*AE15) + MIN(AF$5, AF$4*AF15) + MIN(AG$5, AG$4*AG15) + MIN(AH$5, AH$4*AH15) + MIN(AI$5, AI$4*AI15) + MIN(AJ$5, AJ$4*AJ15) + MIN(AK$5, AK$4*AK15) + MIN(AL$5, AL$4*AL15) + SUM(AM15:AP15)</f>
        <v>0</v>
      </c>
      <c r="K15">
        <v>1</v>
      </c>
      <c r="X15">
        <v>1</v>
      </c>
      <c r="Y15">
        <v>1</v>
      </c>
      <c r="AC15">
        <v>1</v>
      </c>
      <c r="AL15">
        <v>2</v>
      </c>
    </row>
    <row r="16" spans="1:42">
      <c r="G16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4:G4"/>
    <mergeCell ref="B5:G5"/>
    <mergeCell ref="A1:AP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Nevezesek elettudomany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2017-06-16T14:54:21+02:00</dcterms:created>
  <dcterms:modified xsi:type="dcterms:W3CDTF">2017-06-16T14:54:21+02:00</dcterms:modified>
  <dc:title>Untitled Spreadsheet</dc:title>
  <dc:description/>
  <dc:subject/>
  <cp:keywords/>
  <cp:category/>
</cp:coreProperties>
</file>