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Nevezesek 4. szekcio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<sst xmlns="http://schemas.openxmlformats.org/spreadsheetml/2006/main" uniqueCount="120">
  <si>
    <t>PSA nevezések
Fizika, Földtudományok és Matematika szekció</t>
  </si>
  <si>
    <t>Azonosító</t>
  </si>
  <si>
    <t>Szekció</t>
  </si>
  <si>
    <t>Név</t>
  </si>
  <si>
    <t>SZB javasolta</t>
  </si>
  <si>
    <t>SZB sorrend</t>
  </si>
  <si>
    <t>Összpontszám</t>
  </si>
  <si>
    <t>TDK-n első helyezett előadás</t>
  </si>
  <si>
    <t>TDK-n második helyezett előadás</t>
  </si>
  <si>
    <t>TDK-n harmadik helyezett előadás</t>
  </si>
  <si>
    <t>OTDK első helyezett előadás</t>
  </si>
  <si>
    <t>OTDK második helyezett előadás</t>
  </si>
  <si>
    <t>OTDK harmadik helyezett előadás</t>
  </si>
  <si>
    <t>Idegen nyelvű tudományos monográfia/szakkönyv</t>
  </si>
  <si>
    <t>Magyar nyelvű tudományos monográfia/szakkönyv</t>
  </si>
  <si>
    <t>Idegen nyelvű tudományos folyóiratban minden elsőszerzős/levelezőszerzős vagy legfeljebb három szerzős cikk</t>
  </si>
  <si>
    <t>Idegen nyelvű tudományos folyóiratban minden több, mint három szerzős cikk</t>
  </si>
  <si>
    <t>Magyar nyelvű tudományos folyóiratban minden elsőszerzős/vagy legfeljebb három szerzős cikk, könyvrészlet</t>
  </si>
  <si>
    <t>Magyar nyelvű tudományos folyóiratban minden több mint három szerzős cikk, könyvrészlet</t>
  </si>
  <si>
    <t>Idegen nyelvű tanulmánykötetben/proceedings kötetben megjelent első szerzős vagy legfeljebb három szerzős tudományos közlemény</t>
  </si>
  <si>
    <t>Idegen nyelvű tanulmánykötetben/proceedings kötetben megjelent több mint három szerzős tudományos közlemény</t>
  </si>
  <si>
    <t>Magyar nyelvű tanulmánykötetben/proceedings kötetben megjelent egy vagy legfeljebb három szerzős tudományos közlemény</t>
  </si>
  <si>
    <t>Magyar nyelvű tanulmánykötetben/proceedings kötetben megjelent több mint három szerzős tudományos közlemény</t>
  </si>
  <si>
    <t>Külföldi vagy hazai idegennyelvű konferencián minden elsőszerzős általa tartott előadás</t>
  </si>
  <si>
    <t>Külföldi vagy hazai idegennyelvű konferencián minden társszerzős előadás</t>
  </si>
  <si>
    <t>Hazai tudományos konferencián minden elsőszerzős, a pályázó által tartott előadás</t>
  </si>
  <si>
    <t>Hazai tudományos konferencián minden társszerzős előadás</t>
  </si>
  <si>
    <t>Egyéb hazai szakmai rendezvényen tartott minden előadás</t>
  </si>
  <si>
    <t>Köztársasági Ösztöndíj legalább egy tanévben</t>
  </si>
  <si>
    <t>Tanulmányi átlag 4.8 felett</t>
  </si>
  <si>
    <t>Tanulmányi átlag 4.5-4.79</t>
  </si>
  <si>
    <t>Tanulmányi átlag 4.0-4.49</t>
  </si>
  <si>
    <t>Tanulmányi átlag 375.0-3.99</t>
  </si>
  <si>
    <t>30 napnál hosszabb külföldi tanulmányút</t>
  </si>
  <si>
    <t>Demonstrátori tevékenység félévenként</t>
  </si>
  <si>
    <t>Első felsőfokú nyelvvizsga</t>
  </si>
  <si>
    <t>További felsőfokú nyelvvizsga</t>
  </si>
  <si>
    <t>Középfokú nyelvvizsga</t>
  </si>
  <si>
    <t>További pontszám 1</t>
  </si>
  <si>
    <t>További pontszám 2</t>
  </si>
  <si>
    <t>További pontszám 3</t>
  </si>
  <si>
    <t>További pontszám 4</t>
  </si>
  <si>
    <t>Pontszám elemenként</t>
  </si>
  <si>
    <t>Maximum pontszám a kategóriában</t>
  </si>
  <si>
    <t>1.</t>
  </si>
  <si>
    <t>PSA/1255</t>
  </si>
  <si>
    <t>FiFöMa</t>
  </si>
  <si>
    <t>Jó Viviána</t>
  </si>
  <si>
    <t>2.</t>
  </si>
  <si>
    <t>PSA/1262</t>
  </si>
  <si>
    <t>Imolay András</t>
  </si>
  <si>
    <t>3.</t>
  </si>
  <si>
    <t>PSA/1270</t>
  </si>
  <si>
    <t>Pesznyák Dávid</t>
  </si>
  <si>
    <t>4.</t>
  </si>
  <si>
    <t>PSA/1272</t>
  </si>
  <si>
    <t>Szuszik Csanád</t>
  </si>
  <si>
    <t>5.</t>
  </si>
  <si>
    <t>PSA/1273</t>
  </si>
  <si>
    <t>Asztalos Bogdán</t>
  </si>
  <si>
    <t>6.</t>
  </si>
  <si>
    <t>PSA/1280</t>
  </si>
  <si>
    <t>Vári Tamás Zsolt</t>
  </si>
  <si>
    <t>7.</t>
  </si>
  <si>
    <t>PSA/1288</t>
  </si>
  <si>
    <t>Facskó Benedek</t>
  </si>
  <si>
    <t>8.</t>
  </si>
  <si>
    <t>PSA/1289</t>
  </si>
  <si>
    <t>Takács Roxána</t>
  </si>
  <si>
    <t>9.</t>
  </si>
  <si>
    <t>PSA/1291</t>
  </si>
  <si>
    <t>Tuza Benedek</t>
  </si>
  <si>
    <t>10.</t>
  </si>
  <si>
    <t>PSA/1309</t>
  </si>
  <si>
    <t>Csörnyei Géza</t>
  </si>
  <si>
    <t>11.</t>
  </si>
  <si>
    <t>PSA/1334</t>
  </si>
  <si>
    <t>Krasznai  Anna</t>
  </si>
  <si>
    <t>12.</t>
  </si>
  <si>
    <t>PSA/1336</t>
  </si>
  <si>
    <t>Virók András</t>
  </si>
  <si>
    <t>13.</t>
  </si>
  <si>
    <t>PSA/1356</t>
  </si>
  <si>
    <t>Hajas Tamás Zoltán</t>
  </si>
  <si>
    <t>14.</t>
  </si>
  <si>
    <t>PSA/1381</t>
  </si>
  <si>
    <t>Brindza Ágnes</t>
  </si>
  <si>
    <t>15.</t>
  </si>
  <si>
    <t>PSA/1397</t>
  </si>
  <si>
    <t>Pipics János</t>
  </si>
  <si>
    <t>16.</t>
  </si>
  <si>
    <t>PSA/1411</t>
  </si>
  <si>
    <t>Vámos Ramóna</t>
  </si>
  <si>
    <t>17.</t>
  </si>
  <si>
    <t>PSA/1413</t>
  </si>
  <si>
    <t>Csépai András</t>
  </si>
  <si>
    <t>18.</t>
  </si>
  <si>
    <t>PSA/1420</t>
  </si>
  <si>
    <t>Németh Gergő</t>
  </si>
  <si>
    <t>19.</t>
  </si>
  <si>
    <t>PSA/1424</t>
  </si>
  <si>
    <t>Farkas Borbála</t>
  </si>
  <si>
    <t>20.</t>
  </si>
  <si>
    <t>PSA/1449</t>
  </si>
  <si>
    <t>Németh Róbert</t>
  </si>
  <si>
    <t>21.</t>
  </si>
  <si>
    <t>PSA/1453</t>
  </si>
  <si>
    <t>Igari András</t>
  </si>
  <si>
    <t>22.</t>
  </si>
  <si>
    <t>PSA/1463</t>
  </si>
  <si>
    <t>Kálmán Szilárd</t>
  </si>
  <si>
    <t>23.</t>
  </si>
  <si>
    <t>PSA/1500</t>
  </si>
  <si>
    <t>Balázs Péter</t>
  </si>
  <si>
    <t>24.</t>
  </si>
  <si>
    <t>PSA/1503</t>
  </si>
  <si>
    <t>Sipos Bence</t>
  </si>
  <si>
    <t>25.</t>
  </si>
  <si>
    <t>PSA/1526</t>
  </si>
  <si>
    <t>Csomai Dávid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</si>
</sst>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0"/>
      <color rgb="FF000000"/>
      <name val="Arial"/>
    </font>
    <font>
      <b val="1"/>
      <i val="0"/>
      <strike val="0"/>
      <u val="none"/>
      <sz val="13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center" textRotation="0" wrapText="true" shrinkToFit="false"/>
    </xf>
    <xf xfId="0" fontId="1" numFmtId="0" fillId="0" borderId="0" applyFont="1" applyNumberFormat="0" applyFill="0" applyBorder="0" applyAlignment="0">
      <alignment horizontal="general" vertical="center" textRotation="0" wrapText="true" shrinkToFit="false"/>
    </xf>
    <xf xfId="0" fontId="2" numFmtId="0" fillId="0" borderId="0" applyFont="1" applyNumberFormat="0" applyFill="0" applyBorder="0" applyAlignment="0">
      <alignment horizontal="general"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right" vertical="center" textRotation="0" wrapText="true" shrinkToFit="false"/>
    </xf>
    <xf xfId="0" fontId="1" numFmtId="0" fillId="0" borderId="0" applyFont="1" applyNumberFormat="0" applyFill="0" applyBorder="0" applyAlignment="1">
      <alignment horizontal="general" vertical="center" textRotation="9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P31"/>
  <sheetViews>
    <sheetView tabSelected="1" workbookViewId="0" showGridLines="true" showRowColHeaders="1">
      <selection activeCell="G3" sqref="G3"/>
    </sheetView>
  </sheetViews>
  <sheetFormatPr customHeight="true" defaultRowHeight="20" defaultColWidth="23" outlineLevelRow="0" outlineLevelCol="0"/>
  <cols>
    <col min="1" max="1" width="5" customWidth="true" style="0"/>
    <col min="2" max="2" width="16" customWidth="true" style="0"/>
    <col min="3" max="3" width="16" customWidth="true" style="0"/>
    <col min="4" max="4" width="16" customWidth="true" style="0"/>
    <col min="5" max="5" width="8" customWidth="true" style="0"/>
    <col min="6" max="6" width="8" customWidth="true" style="0"/>
    <col min="7" max="7" width="10" customWidth="true" style="0"/>
    <col min="8" max="8" width="8" customWidth="true" style="0"/>
    <col min="9" max="9" width="8" customWidth="true" style="0"/>
    <col min="10" max="10" width="8" customWidth="true" style="0"/>
    <col min="11" max="11" width="8" customWidth="true" style="0"/>
    <col min="12" max="12" width="8" customWidth="true" style="0"/>
    <col min="13" max="13" width="8" customWidth="true" style="0"/>
    <col min="14" max="14" width="8" customWidth="true" style="0"/>
    <col min="15" max="15" width="8" customWidth="true" style="0"/>
    <col min="16" max="16" width="8" customWidth="true" style="0"/>
    <col min="17" max="17" width="8" customWidth="true" style="0"/>
    <col min="18" max="18" width="8" customWidth="true" style="0"/>
    <col min="19" max="19" width="8" customWidth="true" style="0"/>
    <col min="20" max="20" width="8" customWidth="true" style="0"/>
    <col min="21" max="21" width="8" customWidth="true" style="0"/>
    <col min="22" max="22" width="8" customWidth="true" style="0"/>
    <col min="23" max="23" width="8" customWidth="true" style="0"/>
    <col min="24" max="24" width="8" customWidth="true" style="0"/>
    <col min="25" max="25" width="8" customWidth="true" style="0"/>
    <col min="26" max="26" width="8" customWidth="true" style="0"/>
    <col min="27" max="27" width="8" customWidth="true" style="0"/>
    <col min="28" max="28" width="8" customWidth="true" style="0"/>
    <col min="29" max="29" width="8" customWidth="true" style="0"/>
    <col min="30" max="30" width="8" customWidth="true" style="0"/>
    <col min="31" max="31" width="8" customWidth="true" style="0"/>
    <col min="32" max="32" width="8" customWidth="true" style="0"/>
    <col min="33" max="33" width="8" customWidth="true" style="0"/>
    <col min="34" max="34" width="8" customWidth="true" style="0"/>
    <col min="35" max="35" width="8" customWidth="true" style="0"/>
    <col min="36" max="36" width="8" customWidth="true" style="0"/>
    <col min="37" max="37" width="8" customWidth="true" style="0"/>
    <col min="38" max="38" width="8" customWidth="true" style="0"/>
    <col min="39" max="39" width="8" customWidth="true" style="0"/>
    <col min="40" max="40" width="8" customWidth="true" style="0"/>
    <col min="41" max="41" width="8" customWidth="true" style="0"/>
    <col min="42" max="42" width="8" customWidth="true" style="0"/>
  </cols>
  <sheetData>
    <row r="1" spans="1:42" customHeight="1" ht="40">
      <c r="A1" s="2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/>
      <c r="T1"/>
      <c r="U1"/>
      <c r="V1"/>
      <c r="W1"/>
      <c r="X1"/>
      <c r="Y1"/>
      <c r="Z1"/>
      <c r="AA1"/>
      <c r="AB1"/>
      <c r="AC1"/>
      <c r="AD1"/>
      <c r="AE1"/>
      <c r="AF1"/>
      <c r="AG1"/>
      <c r="AH1"/>
      <c r="AI1"/>
      <c r="AJ1"/>
      <c r="AK1"/>
      <c r="AL1"/>
      <c r="AM1"/>
      <c r="AN1"/>
      <c r="AO1"/>
      <c r="AP1"/>
    </row>
    <row r="3" spans="1:42" customHeight="1" ht="100">
      <c r="A3" s="1"/>
      <c r="B3" s="1" t="s">
        <v>1</v>
      </c>
      <c r="C3" s="1" t="s">
        <v>2</v>
      </c>
      <c r="D3" s="1" t="s">
        <v>3</v>
      </c>
      <c r="E3" s="1" t="s">
        <v>4</v>
      </c>
      <c r="F3" s="1" t="s">
        <v>5</v>
      </c>
      <c r="G3" s="1" t="s">
        <v>6</v>
      </c>
      <c r="H3" s="5" t="s">
        <v>7</v>
      </c>
      <c r="I3" s="5" t="s">
        <v>8</v>
      </c>
      <c r="J3" s="5" t="s">
        <v>9</v>
      </c>
      <c r="K3" s="5" t="s">
        <v>10</v>
      </c>
      <c r="L3" s="5" t="s">
        <v>11</v>
      </c>
      <c r="M3" s="5" t="s">
        <v>12</v>
      </c>
      <c r="N3" s="5" t="s">
        <v>13</v>
      </c>
      <c r="O3" s="5" t="s">
        <v>14</v>
      </c>
      <c r="P3" s="5" t="s">
        <v>15</v>
      </c>
      <c r="Q3" s="5" t="s">
        <v>16</v>
      </c>
      <c r="R3" s="5" t="s">
        <v>17</v>
      </c>
      <c r="S3" s="5" t="s">
        <v>18</v>
      </c>
      <c r="T3" s="5" t="s">
        <v>19</v>
      </c>
      <c r="U3" s="5" t="s">
        <v>20</v>
      </c>
      <c r="V3" s="5" t="s">
        <v>21</v>
      </c>
      <c r="W3" s="5" t="s">
        <v>22</v>
      </c>
      <c r="X3" s="5" t="s">
        <v>23</v>
      </c>
      <c r="Y3" s="5" t="s">
        <v>24</v>
      </c>
      <c r="Z3" s="5" t="s">
        <v>25</v>
      </c>
      <c r="AA3" s="5" t="s">
        <v>26</v>
      </c>
      <c r="AB3" s="5" t="s">
        <v>27</v>
      </c>
      <c r="AC3" s="5" t="s">
        <v>28</v>
      </c>
      <c r="AD3" s="5" t="s">
        <v>29</v>
      </c>
      <c r="AE3" s="5" t="s">
        <v>30</v>
      </c>
      <c r="AF3" s="5" t="s">
        <v>31</v>
      </c>
      <c r="AG3" s="5" t="s">
        <v>32</v>
      </c>
      <c r="AH3" s="5" t="s">
        <v>33</v>
      </c>
      <c r="AI3" s="5" t="s">
        <v>34</v>
      </c>
      <c r="AJ3" s="5" t="s">
        <v>35</v>
      </c>
      <c r="AK3" s="5" t="s">
        <v>36</v>
      </c>
      <c r="AL3" s="5" t="s">
        <v>37</v>
      </c>
      <c r="AM3" s="5" t="s">
        <v>38</v>
      </c>
      <c r="AN3" s="5" t="s">
        <v>39</v>
      </c>
      <c r="AO3" s="5" t="s">
        <v>40</v>
      </c>
      <c r="AP3" s="5" t="s">
        <v>41</v>
      </c>
    </row>
    <row r="4" spans="1:42">
      <c r="A4" s="4"/>
      <c r="B4" s="4" t="s">
        <v>42</v>
      </c>
      <c r="C4" s="4"/>
      <c r="D4" s="4"/>
      <c r="E4" s="4"/>
      <c r="F4" s="4"/>
      <c r="G4" s="4"/>
      <c r="H4" s="1">
        <v>4</v>
      </c>
      <c r="I4" s="1">
        <v>2</v>
      </c>
      <c r="J4" s="1">
        <v>1</v>
      </c>
      <c r="K4" s="1">
        <v>10</v>
      </c>
      <c r="L4" s="1">
        <v>8</v>
      </c>
      <c r="M4" s="1">
        <v>6</v>
      </c>
      <c r="N4" s="1">
        <v>10</v>
      </c>
      <c r="O4" s="1">
        <v>8</v>
      </c>
      <c r="P4" s="1">
        <v>8</v>
      </c>
      <c r="Q4" s="1">
        <v>4</v>
      </c>
      <c r="R4" s="1">
        <v>4</v>
      </c>
      <c r="S4" s="1">
        <v>2</v>
      </c>
      <c r="T4" s="1">
        <v>3</v>
      </c>
      <c r="U4" s="1">
        <v>2</v>
      </c>
      <c r="V4" s="1">
        <v>2</v>
      </c>
      <c r="W4" s="1">
        <v>1</v>
      </c>
      <c r="X4" s="1">
        <v>6</v>
      </c>
      <c r="Y4" s="1">
        <v>4</v>
      </c>
      <c r="Z4" s="1">
        <v>4</v>
      </c>
      <c r="AA4" s="1">
        <v>2</v>
      </c>
      <c r="AB4" s="1">
        <v>1</v>
      </c>
      <c r="AC4" s="1">
        <v>4</v>
      </c>
      <c r="AD4" s="1">
        <v>8</v>
      </c>
      <c r="AE4" s="1">
        <v>6</v>
      </c>
      <c r="AF4" s="1">
        <v>4</v>
      </c>
      <c r="AG4" s="1">
        <v>2</v>
      </c>
      <c r="AH4" s="1">
        <v>2</v>
      </c>
      <c r="AI4" s="1">
        <v>1</v>
      </c>
      <c r="AJ4" s="1">
        <v>1</v>
      </c>
      <c r="AK4" s="1">
        <v>2</v>
      </c>
      <c r="AL4" s="1">
        <v>1</v>
      </c>
      <c r="AM4" s="1"/>
      <c r="AN4" s="1"/>
      <c r="AO4" s="1"/>
      <c r="AP4" s="1"/>
    </row>
    <row r="5" spans="1:42">
      <c r="A5" s="4"/>
      <c r="B5" s="4" t="s">
        <v>43</v>
      </c>
      <c r="C5" s="4"/>
      <c r="D5" s="4"/>
      <c r="E5" s="4"/>
      <c r="F5" s="4"/>
      <c r="G5" s="4"/>
      <c r="H5" s="1">
        <v>8</v>
      </c>
      <c r="I5" s="1">
        <v>4</v>
      </c>
      <c r="J5" s="1">
        <v>2</v>
      </c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>
        <v>8</v>
      </c>
      <c r="Z5" s="1"/>
      <c r="AA5" s="1">
        <v>6</v>
      </c>
      <c r="AB5" s="1">
        <v>4</v>
      </c>
      <c r="AC5" s="1"/>
      <c r="AD5" s="1"/>
      <c r="AE5" s="1"/>
      <c r="AF5" s="1"/>
      <c r="AG5" s="1"/>
      <c r="AH5" s="1">
        <v>4</v>
      </c>
      <c r="AI5" s="1">
        <v>2</v>
      </c>
      <c r="AJ5" s="1"/>
      <c r="AK5" s="1">
        <v>4</v>
      </c>
      <c r="AL5" s="1">
        <v>3</v>
      </c>
      <c r="AM5" s="1"/>
      <c r="AN5" s="1"/>
      <c r="AO5" s="1"/>
      <c r="AP5" s="1"/>
    </row>
    <row r="6" spans="1:42">
      <c r="A6" s="3" t="s">
        <v>44</v>
      </c>
      <c r="B6" t="s">
        <v>45</v>
      </c>
      <c r="C6" t="s">
        <v>46</v>
      </c>
      <c r="D6" t="s">
        <v>47</v>
      </c>
      <c r="E6"/>
      <c r="F6"/>
      <c r="G6" s="1" t="str">
        <f>MIN(H$5, H$4*H6) + MIN(I$5, I$4*I6) + MIN(J$5, J$4*J6) + MIN(K$5, K$4*K6) + MIN(L$5, L$4*L6) + MIN(M$5, M$4*M6) + MIN(N$5, N$4*N6) + MIN(O$5, O$4*O6) + MIN(P$5, P$4*P6) + MIN(Q$5, Q$4*Q6) + MIN(R$5, R$4*R6) + MIN(S$5, S$4*S6) + MIN(T$5, T$4*T6) + MIN(U$5, U$4*U6) + MIN(V$5, V$4*V6) + MIN(W$5, W$4*W6) + MIN(X$5, X$4*X6) + MIN(Y$5, Y$4*Y6) + MIN(Z$5, Z$4*Z6) + MIN(AA$5, AA$4*AA6) + MIN(AB$5, AB$4*AB6) + MIN(AC$5, AC$4*AC6) + MIN(AD$5, AD$4*AD6) + MIN(AE$5, AE$4*AE6) + MIN(AF$5, AF$4*AF6) + MIN(AG$5, AG$4*AG6) + MIN(AH$5, AH$4*AH6) + MIN(AI$5, AI$4*AI6) + MIN(AJ$5, AJ$4*AJ6) + MIN(AK$5, AK$4*AK6) + MIN(AL$5, AL$4*AL6) + SUM(AM6:AP6)</f>
        <v>0</v>
      </c>
      <c r="H6">
        <v>1</v>
      </c>
      <c r="K6">
        <v>1</v>
      </c>
      <c r="V6">
        <v>1</v>
      </c>
      <c r="X6">
        <v>1</v>
      </c>
      <c r="Z6">
        <v>1</v>
      </c>
      <c r="AF6">
        <v>1</v>
      </c>
      <c r="AL6">
        <v>1</v>
      </c>
    </row>
    <row r="7" spans="1:42">
      <c r="A7" s="3" t="s">
        <v>48</v>
      </c>
      <c r="B7" t="s">
        <v>49</v>
      </c>
      <c r="C7" t="s">
        <v>46</v>
      </c>
      <c r="D7" t="s">
        <v>50</v>
      </c>
      <c r="E7"/>
      <c r="F7"/>
      <c r="G7" s="1" t="str">
        <f>MIN(H$5, H$4*H7) + MIN(I$5, I$4*I7) + MIN(J$5, J$4*J7) + MIN(K$5, K$4*K7) + MIN(L$5, L$4*L7) + MIN(M$5, M$4*M7) + MIN(N$5, N$4*N7) + MIN(O$5, O$4*O7) + MIN(P$5, P$4*P7) + MIN(Q$5, Q$4*Q7) + MIN(R$5, R$4*R7) + MIN(S$5, S$4*S7) + MIN(T$5, T$4*T7) + MIN(U$5, U$4*U7) + MIN(V$5, V$4*V7) + MIN(W$5, W$4*W7) + MIN(X$5, X$4*X7) + MIN(Y$5, Y$4*Y7) + MIN(Z$5, Z$4*Z7) + MIN(AA$5, AA$4*AA7) + MIN(AB$5, AB$4*AB7) + MIN(AC$5, AC$4*AC7) + MIN(AD$5, AD$4*AD7) + MIN(AE$5, AE$4*AE7) + MIN(AF$5, AF$4*AF7) + MIN(AG$5, AG$4*AG7) + MIN(AH$5, AH$4*AH7) + MIN(AI$5, AI$4*AI7) + MIN(AJ$5, AJ$4*AJ7) + MIN(AK$5, AK$4*AK7) + MIN(AL$5, AL$4*AL7) + SUM(AM7:AP7)</f>
        <v>0</v>
      </c>
      <c r="H7">
        <v>1</v>
      </c>
      <c r="K7">
        <v>1</v>
      </c>
      <c r="M7">
        <v>1</v>
      </c>
      <c r="P7">
        <v>2</v>
      </c>
      <c r="Q7">
        <v>1</v>
      </c>
      <c r="AC7">
        <v>1</v>
      </c>
      <c r="AD7">
        <v>1</v>
      </c>
      <c r="AL7">
        <v>1</v>
      </c>
    </row>
    <row r="8" spans="1:42">
      <c r="A8" s="3" t="s">
        <v>51</v>
      </c>
      <c r="B8" t="s">
        <v>52</v>
      </c>
      <c r="C8" t="s">
        <v>46</v>
      </c>
      <c r="D8" t="s">
        <v>53</v>
      </c>
      <c r="E8"/>
      <c r="F8"/>
      <c r="G8" s="1" t="str">
        <f>MIN(H$5, H$4*H8) + MIN(I$5, I$4*I8) + MIN(J$5, J$4*J8) + MIN(K$5, K$4*K8) + MIN(L$5, L$4*L8) + MIN(M$5, M$4*M8) + MIN(N$5, N$4*N8) + MIN(O$5, O$4*O8) + MIN(P$5, P$4*P8) + MIN(Q$5, Q$4*Q8) + MIN(R$5, R$4*R8) + MIN(S$5, S$4*S8) + MIN(T$5, T$4*T8) + MIN(U$5, U$4*U8) + MIN(V$5, V$4*V8) + MIN(W$5, W$4*W8) + MIN(X$5, X$4*X8) + MIN(Y$5, Y$4*Y8) + MIN(Z$5, Z$4*Z8) + MIN(AA$5, AA$4*AA8) + MIN(AB$5, AB$4*AB8) + MIN(AC$5, AC$4*AC8) + MIN(AD$5, AD$4*AD8) + MIN(AE$5, AE$4*AE8) + MIN(AF$5, AF$4*AF8) + MIN(AG$5, AG$4*AG8) + MIN(AH$5, AH$4*AH8) + MIN(AI$5, AI$4*AI8) + MIN(AJ$5, AJ$4*AJ8) + MIN(AK$5, AK$4*AK8) + MIN(AL$5, AL$4*AL8) + SUM(AM8:AP8)</f>
        <v>0</v>
      </c>
      <c r="I8">
        <v>1</v>
      </c>
      <c r="K8">
        <v>1</v>
      </c>
      <c r="Q8">
        <v>1</v>
      </c>
      <c r="AE8">
        <v>1</v>
      </c>
      <c r="AJ8">
        <v>1</v>
      </c>
    </row>
    <row r="9" spans="1:42">
      <c r="A9" s="3" t="s">
        <v>54</v>
      </c>
      <c r="B9" t="s">
        <v>55</v>
      </c>
      <c r="C9" t="s">
        <v>46</v>
      </c>
      <c r="D9" t="s">
        <v>56</v>
      </c>
      <c r="E9"/>
      <c r="F9"/>
      <c r="G9" s="1" t="str">
        <f>MIN(H$5, H$4*H9) + MIN(I$5, I$4*I9) + MIN(J$5, J$4*J9) + MIN(K$5, K$4*K9) + MIN(L$5, L$4*L9) + MIN(M$5, M$4*M9) + MIN(N$5, N$4*N9) + MIN(O$5, O$4*O9) + MIN(P$5, P$4*P9) + MIN(Q$5, Q$4*Q9) + MIN(R$5, R$4*R9) + MIN(S$5, S$4*S9) + MIN(T$5, T$4*T9) + MIN(U$5, U$4*U9) + MIN(V$5, V$4*V9) + MIN(W$5, W$4*W9) + MIN(X$5, X$4*X9) + MIN(Y$5, Y$4*Y9) + MIN(Z$5, Z$4*Z9) + MIN(AA$5, AA$4*AA9) + MIN(AB$5, AB$4*AB9) + MIN(AC$5, AC$4*AC9) + MIN(AD$5, AD$4*AD9) + MIN(AE$5, AE$4*AE9) + MIN(AF$5, AF$4*AF9) + MIN(AG$5, AG$4*AG9) + MIN(AH$5, AH$4*AH9) + MIN(AI$5, AI$4*AI9) + MIN(AJ$5, AJ$4*AJ9) + MIN(AK$5, AK$4*AK9) + MIN(AL$5, AL$4*AL9) + SUM(AM9:AP9)</f>
        <v>0</v>
      </c>
      <c r="H9">
        <v>1</v>
      </c>
      <c r="K9">
        <v>1</v>
      </c>
      <c r="X9">
        <v>3</v>
      </c>
      <c r="AE9">
        <v>1</v>
      </c>
      <c r="AL9">
        <v>1</v>
      </c>
    </row>
    <row r="10" spans="1:42">
      <c r="A10" s="3" t="s">
        <v>57</v>
      </c>
      <c r="B10" t="s">
        <v>58</v>
      </c>
      <c r="C10" t="s">
        <v>46</v>
      </c>
      <c r="D10" t="s">
        <v>59</v>
      </c>
      <c r="E10"/>
      <c r="F10"/>
      <c r="G10" s="1" t="str">
        <f>MIN(H$5, H$4*H10) + MIN(I$5, I$4*I10) + MIN(J$5, J$4*J10) + MIN(K$5, K$4*K10) + MIN(L$5, L$4*L10) + MIN(M$5, M$4*M10) + MIN(N$5, N$4*N10) + MIN(O$5, O$4*O10) + MIN(P$5, P$4*P10) + MIN(Q$5, Q$4*Q10) + MIN(R$5, R$4*R10) + MIN(S$5, S$4*S10) + MIN(T$5, T$4*T10) + MIN(U$5, U$4*U10) + MIN(V$5, V$4*V10) + MIN(W$5, W$4*W10) + MIN(X$5, X$4*X10) + MIN(Y$5, Y$4*Y10) + MIN(Z$5, Z$4*Z10) + MIN(AA$5, AA$4*AA10) + MIN(AB$5, AB$4*AB10) + MIN(AC$5, AC$4*AC10) + MIN(AD$5, AD$4*AD10) + MIN(AE$5, AE$4*AE10) + MIN(AF$5, AF$4*AF10) + MIN(AG$5, AG$4*AG10) + MIN(AH$5, AH$4*AH10) + MIN(AI$5, AI$4*AI10) + MIN(AJ$5, AJ$4*AJ10) + MIN(AK$5, AK$4*AK10) + MIN(AL$5, AL$4*AL10) + SUM(AM10:AP10)</f>
        <v>0</v>
      </c>
      <c r="H10">
        <v>1</v>
      </c>
      <c r="J10">
        <v>1</v>
      </c>
      <c r="K10">
        <v>1</v>
      </c>
      <c r="M10">
        <v>1</v>
      </c>
      <c r="R10">
        <v>1</v>
      </c>
      <c r="X10">
        <v>1</v>
      </c>
      <c r="Z10">
        <v>1</v>
      </c>
      <c r="AC10">
        <v>1</v>
      </c>
      <c r="AD10">
        <v>1</v>
      </c>
      <c r="AL10">
        <v>1</v>
      </c>
    </row>
    <row r="11" spans="1:42">
      <c r="A11" s="3" t="s">
        <v>60</v>
      </c>
      <c r="B11" t="s">
        <v>61</v>
      </c>
      <c r="C11" t="s">
        <v>46</v>
      </c>
      <c r="D11" t="s">
        <v>62</v>
      </c>
      <c r="E11"/>
      <c r="F11"/>
      <c r="G11" s="1" t="str">
        <f>MIN(H$5, H$4*H11) + MIN(I$5, I$4*I11) + MIN(J$5, J$4*J11) + MIN(K$5, K$4*K11) + MIN(L$5, L$4*L11) + MIN(M$5, M$4*M11) + MIN(N$5, N$4*N11) + MIN(O$5, O$4*O11) + MIN(P$5, P$4*P11) + MIN(Q$5, Q$4*Q11) + MIN(R$5, R$4*R11) + MIN(S$5, S$4*S11) + MIN(T$5, T$4*T11) + MIN(U$5, U$4*U11) + MIN(V$5, V$4*V11) + MIN(W$5, W$4*W11) + MIN(X$5, X$4*X11) + MIN(Y$5, Y$4*Y11) + MIN(Z$5, Z$4*Z11) + MIN(AA$5, AA$4*AA11) + MIN(AB$5, AB$4*AB11) + MIN(AC$5, AC$4*AC11) + MIN(AD$5, AD$4*AD11) + MIN(AE$5, AE$4*AE11) + MIN(AF$5, AF$4*AF11) + MIN(AG$5, AG$4*AG11) + MIN(AH$5, AH$4*AH11) + MIN(AI$5, AI$4*AI11) + MIN(AJ$5, AJ$4*AJ11) + MIN(AK$5, AK$4*AK11) + MIN(AL$5, AL$4*AL11) + SUM(AM11:AP11)</f>
        <v>0</v>
      </c>
      <c r="H11">
        <v>1</v>
      </c>
      <c r="K11">
        <v>1</v>
      </c>
      <c r="Q11">
        <v>1</v>
      </c>
      <c r="W11">
        <v>2</v>
      </c>
      <c r="X11">
        <v>2</v>
      </c>
      <c r="Y11">
        <v>2</v>
      </c>
      <c r="Z11">
        <v>3</v>
      </c>
      <c r="AA11">
        <v>1</v>
      </c>
      <c r="AF11">
        <v>1</v>
      </c>
      <c r="AI11">
        <v>6</v>
      </c>
      <c r="AJ11">
        <v>1</v>
      </c>
    </row>
    <row r="12" spans="1:42">
      <c r="A12" s="3" t="s">
        <v>63</v>
      </c>
      <c r="B12" t="s">
        <v>64</v>
      </c>
      <c r="C12" t="s">
        <v>46</v>
      </c>
      <c r="D12" t="s">
        <v>65</v>
      </c>
      <c r="E12"/>
      <c r="F12"/>
      <c r="G12" s="1" t="str">
        <f>MIN(H$5, H$4*H12) + MIN(I$5, I$4*I12) + MIN(J$5, J$4*J12) + MIN(K$5, K$4*K12) + MIN(L$5, L$4*L12) + MIN(M$5, M$4*M12) + MIN(N$5, N$4*N12) + MIN(O$5, O$4*O12) + MIN(P$5, P$4*P12) + MIN(Q$5, Q$4*Q12) + MIN(R$5, R$4*R12) + MIN(S$5, S$4*S12) + MIN(T$5, T$4*T12) + MIN(U$5, U$4*U12) + MIN(V$5, V$4*V12) + MIN(W$5, W$4*W12) + MIN(X$5, X$4*X12) + MIN(Y$5, Y$4*Y12) + MIN(Z$5, Z$4*Z12) + MIN(AA$5, AA$4*AA12) + MIN(AB$5, AB$4*AB12) + MIN(AC$5, AC$4*AC12) + MIN(AD$5, AD$4*AD12) + MIN(AE$5, AE$4*AE12) + MIN(AF$5, AF$4*AF12) + MIN(AG$5, AG$4*AG12) + MIN(AH$5, AH$4*AH12) + MIN(AI$5, AI$4*AI12) + MIN(AJ$5, AJ$4*AJ12) + MIN(AK$5, AK$4*AK12) + MIN(AL$5, AL$4*AL12) + SUM(AM12:AP12)</f>
        <v>0</v>
      </c>
      <c r="I12">
        <v>2</v>
      </c>
      <c r="K12">
        <v>1</v>
      </c>
      <c r="Q12">
        <v>2</v>
      </c>
      <c r="X12">
        <v>2</v>
      </c>
      <c r="AE12">
        <v>1</v>
      </c>
      <c r="AL12">
        <v>2</v>
      </c>
    </row>
    <row r="13" spans="1:42">
      <c r="A13" s="3" t="s">
        <v>66</v>
      </c>
      <c r="B13" t="s">
        <v>67</v>
      </c>
      <c r="C13" t="s">
        <v>46</v>
      </c>
      <c r="D13" t="s">
        <v>68</v>
      </c>
      <c r="E13"/>
      <c r="F13"/>
      <c r="G13" s="1" t="str">
        <f>MIN(H$5, H$4*H13) + MIN(I$5, I$4*I13) + MIN(J$5, J$4*J13) + MIN(K$5, K$4*K13) + MIN(L$5, L$4*L13) + MIN(M$5, M$4*M13) + MIN(N$5, N$4*N13) + MIN(O$5, O$4*O13) + MIN(P$5, P$4*P13) + MIN(Q$5, Q$4*Q13) + MIN(R$5, R$4*R13) + MIN(S$5, S$4*S13) + MIN(T$5, T$4*T13) + MIN(U$5, U$4*U13) + MIN(V$5, V$4*V13) + MIN(W$5, W$4*W13) + MIN(X$5, X$4*X13) + MIN(Y$5, Y$4*Y13) + MIN(Z$5, Z$4*Z13) + MIN(AA$5, AA$4*AA13) + MIN(AB$5, AB$4*AB13) + MIN(AC$5, AC$4*AC13) + MIN(AD$5, AD$4*AD13) + MIN(AE$5, AE$4*AE13) + MIN(AF$5, AF$4*AF13) + MIN(AG$5, AG$4*AG13) + MIN(AH$5, AH$4*AH13) + MIN(AI$5, AI$4*AI13) + MIN(AJ$5, AJ$4*AJ13) + MIN(AK$5, AK$4*AK13) + MIN(AL$5, AL$4*AL13) + SUM(AM13:AP13)</f>
        <v>0</v>
      </c>
      <c r="I13">
        <v>1</v>
      </c>
      <c r="J13">
        <v>1</v>
      </c>
      <c r="K13">
        <v>1</v>
      </c>
      <c r="X13">
        <v>1</v>
      </c>
      <c r="AE13">
        <v>1</v>
      </c>
      <c r="AJ13">
        <v>1</v>
      </c>
    </row>
    <row r="14" spans="1:42">
      <c r="A14" s="3" t="s">
        <v>69</v>
      </c>
      <c r="B14" t="s">
        <v>70</v>
      </c>
      <c r="C14" t="s">
        <v>46</v>
      </c>
      <c r="D14" t="s">
        <v>71</v>
      </c>
      <c r="E14"/>
      <c r="F14"/>
      <c r="G14" s="1" t="str">
        <f>MIN(H$5, H$4*H14) + MIN(I$5, I$4*I14) + MIN(J$5, J$4*J14) + MIN(K$5, K$4*K14) + MIN(L$5, L$4*L14) + MIN(M$5, M$4*M14) + MIN(N$5, N$4*N14) + MIN(O$5, O$4*O14) + MIN(P$5, P$4*P14) + MIN(Q$5, Q$4*Q14) + MIN(R$5, R$4*R14) + MIN(S$5, S$4*S14) + MIN(T$5, T$4*T14) + MIN(U$5, U$4*U14) + MIN(V$5, V$4*V14) + MIN(W$5, W$4*W14) + MIN(X$5, X$4*X14) + MIN(Y$5, Y$4*Y14) + MIN(Z$5, Z$4*Z14) + MIN(AA$5, AA$4*AA14) + MIN(AB$5, AB$4*AB14) + MIN(AC$5, AC$4*AC14) + MIN(AD$5, AD$4*AD14) + MIN(AE$5, AE$4*AE14) + MIN(AF$5, AF$4*AF14) + MIN(AG$5, AG$4*AG14) + MIN(AH$5, AH$4*AH14) + MIN(AI$5, AI$4*AI14) + MIN(AJ$5, AJ$4*AJ14) + MIN(AK$5, AK$4*AK14) + MIN(AL$5, AL$4*AL14) + SUM(AM14:AP14)</f>
        <v>0</v>
      </c>
      <c r="H14">
        <v>1</v>
      </c>
      <c r="K14">
        <v>1</v>
      </c>
      <c r="X14">
        <v>1</v>
      </c>
      <c r="Z14">
        <v>1</v>
      </c>
      <c r="AF14">
        <v>1</v>
      </c>
      <c r="AJ14">
        <v>1</v>
      </c>
    </row>
    <row r="15" spans="1:42">
      <c r="A15" s="3" t="s">
        <v>72</v>
      </c>
      <c r="B15" t="s">
        <v>73</v>
      </c>
      <c r="C15" t="s">
        <v>46</v>
      </c>
      <c r="D15" t="s">
        <v>74</v>
      </c>
      <c r="E15"/>
      <c r="F15"/>
      <c r="G15" s="1" t="str">
        <f>MIN(H$5, H$4*H15) + MIN(I$5, I$4*I15) + MIN(J$5, J$4*J15) + MIN(K$5, K$4*K15) + MIN(L$5, L$4*L15) + MIN(M$5, M$4*M15) + MIN(N$5, N$4*N15) + MIN(O$5, O$4*O15) + MIN(P$5, P$4*P15) + MIN(Q$5, Q$4*Q15) + MIN(R$5, R$4*R15) + MIN(S$5, S$4*S15) + MIN(T$5, T$4*T15) + MIN(U$5, U$4*U15) + MIN(V$5, V$4*V15) + MIN(W$5, W$4*W15) + MIN(X$5, X$4*X15) + MIN(Y$5, Y$4*Y15) + MIN(Z$5, Z$4*Z15) + MIN(AA$5, AA$4*AA15) + MIN(AB$5, AB$4*AB15) + MIN(AC$5, AC$4*AC15) + MIN(AD$5, AD$4*AD15) + MIN(AE$5, AE$4*AE15) + MIN(AF$5, AF$4*AF15) + MIN(AG$5, AG$4*AG15) + MIN(AH$5, AH$4*AH15) + MIN(AI$5, AI$4*AI15) + MIN(AJ$5, AJ$4*AJ15) + MIN(AK$5, AK$4*AK15) + MIN(AL$5, AL$4*AL15) + SUM(AM15:AP15)</f>
        <v>0</v>
      </c>
      <c r="H15">
        <v>3</v>
      </c>
      <c r="I15">
        <v>1</v>
      </c>
      <c r="J15">
        <v>1</v>
      </c>
      <c r="K15">
        <v>2</v>
      </c>
      <c r="M15">
        <v>1</v>
      </c>
      <c r="P15">
        <v>1</v>
      </c>
      <c r="Q15">
        <v>4</v>
      </c>
      <c r="AE15">
        <v>1</v>
      </c>
      <c r="AH15">
        <v>2</v>
      </c>
      <c r="AI15">
        <v>6</v>
      </c>
      <c r="AL15">
        <v>2</v>
      </c>
    </row>
    <row r="16" spans="1:42">
      <c r="A16" s="3" t="s">
        <v>75</v>
      </c>
      <c r="B16" t="s">
        <v>76</v>
      </c>
      <c r="C16" t="s">
        <v>46</v>
      </c>
      <c r="D16" t="s">
        <v>77</v>
      </c>
      <c r="E16"/>
      <c r="F16"/>
      <c r="G16" s="1" t="str">
        <f>MIN(H$5, H$4*H16) + MIN(I$5, I$4*I16) + MIN(J$5, J$4*J16) + MIN(K$5, K$4*K16) + MIN(L$5, L$4*L16) + MIN(M$5, M$4*M16) + MIN(N$5, N$4*N16) + MIN(O$5, O$4*O16) + MIN(P$5, P$4*P16) + MIN(Q$5, Q$4*Q16) + MIN(R$5, R$4*R16) + MIN(S$5, S$4*S16) + MIN(T$5, T$4*T16) + MIN(U$5, U$4*U16) + MIN(V$5, V$4*V16) + MIN(W$5, W$4*W16) + MIN(X$5, X$4*X16) + MIN(Y$5, Y$4*Y16) + MIN(Z$5, Z$4*Z16) + MIN(AA$5, AA$4*AA16) + MIN(AB$5, AB$4*AB16) + MIN(AC$5, AC$4*AC16) + MIN(AD$5, AD$4*AD16) + MIN(AE$5, AE$4*AE16) + MIN(AF$5, AF$4*AF16) + MIN(AG$5, AG$4*AG16) + MIN(AH$5, AH$4*AH16) + MIN(AI$5, AI$4*AI16) + MIN(AJ$5, AJ$4*AJ16) + MIN(AK$5, AK$4*AK16) + MIN(AL$5, AL$4*AL16) + SUM(AM16:AP16)</f>
        <v>0</v>
      </c>
      <c r="K16">
        <v>1</v>
      </c>
      <c r="AD16">
        <v>1</v>
      </c>
      <c r="AJ16">
        <v>1</v>
      </c>
    </row>
    <row r="17" spans="1:42">
      <c r="A17" s="3" t="s">
        <v>78</v>
      </c>
      <c r="B17" t="s">
        <v>79</v>
      </c>
      <c r="C17" t="s">
        <v>46</v>
      </c>
      <c r="D17" t="s">
        <v>80</v>
      </c>
      <c r="E17"/>
      <c r="F17"/>
      <c r="G17" s="1" t="str">
        <f>MIN(H$5, H$4*H17) + MIN(I$5, I$4*I17) + MIN(J$5, J$4*J17) + MIN(K$5, K$4*K17) + MIN(L$5, L$4*L17) + MIN(M$5, M$4*M17) + MIN(N$5, N$4*N17) + MIN(O$5, O$4*O17) + MIN(P$5, P$4*P17) + MIN(Q$5, Q$4*Q17) + MIN(R$5, R$4*R17) + MIN(S$5, S$4*S17) + MIN(T$5, T$4*T17) + MIN(U$5, U$4*U17) + MIN(V$5, V$4*V17) + MIN(W$5, W$4*W17) + MIN(X$5, X$4*X17) + MIN(Y$5, Y$4*Y17) + MIN(Z$5, Z$4*Z17) + MIN(AA$5, AA$4*AA17) + MIN(AB$5, AB$4*AB17) + MIN(AC$5, AC$4*AC17) + MIN(AD$5, AD$4*AD17) + MIN(AE$5, AE$4*AE17) + MIN(AF$5, AF$4*AF17) + MIN(AG$5, AG$4*AG17) + MIN(AH$5, AH$4*AH17) + MIN(AI$5, AI$4*AI17) + MIN(AJ$5, AJ$4*AJ17) + MIN(AK$5, AK$4*AK17) + MIN(AL$5, AL$4*AL17) + SUM(AM17:AP17)</f>
        <v>0</v>
      </c>
      <c r="H17">
        <v>1</v>
      </c>
      <c r="J17">
        <v>2</v>
      </c>
      <c r="K17">
        <v>1</v>
      </c>
      <c r="L17">
        <v>2</v>
      </c>
      <c r="S17">
        <v>1</v>
      </c>
      <c r="X17">
        <v>1</v>
      </c>
      <c r="Y17">
        <v>3</v>
      </c>
      <c r="Z17">
        <v>1</v>
      </c>
      <c r="AB17">
        <v>3</v>
      </c>
      <c r="AF17">
        <v>1</v>
      </c>
      <c r="AL17">
        <v>1</v>
      </c>
    </row>
    <row r="18" spans="1:42">
      <c r="A18" s="3" t="s">
        <v>81</v>
      </c>
      <c r="B18" t="s">
        <v>82</v>
      </c>
      <c r="C18" t="s">
        <v>46</v>
      </c>
      <c r="D18" t="s">
        <v>83</v>
      </c>
      <c r="E18"/>
      <c r="F18"/>
      <c r="G18" s="1" t="str">
        <f>MIN(H$5, H$4*H18) + MIN(I$5, I$4*I18) + MIN(J$5, J$4*J18) + MIN(K$5, K$4*K18) + MIN(L$5, L$4*L18) + MIN(M$5, M$4*M18) + MIN(N$5, N$4*N18) + MIN(O$5, O$4*O18) + MIN(P$5, P$4*P18) + MIN(Q$5, Q$4*Q18) + MIN(R$5, R$4*R18) + MIN(S$5, S$4*S18) + MIN(T$5, T$4*T18) + MIN(U$5, U$4*U18) + MIN(V$5, V$4*V18) + MIN(W$5, W$4*W18) + MIN(X$5, X$4*X18) + MIN(Y$5, Y$4*Y18) + MIN(Z$5, Z$4*Z18) + MIN(AA$5, AA$4*AA18) + MIN(AB$5, AB$4*AB18) + MIN(AC$5, AC$4*AC18) + MIN(AD$5, AD$4*AD18) + MIN(AE$5, AE$4*AE18) + MIN(AF$5, AF$4*AF18) + MIN(AG$5, AG$4*AG18) + MIN(AH$5, AH$4*AH18) + MIN(AI$5, AI$4*AI18) + MIN(AJ$5, AJ$4*AJ18) + MIN(AK$5, AK$4*AK18) + MIN(AL$5, AL$4*AL18) + SUM(AM18:AP18)</f>
        <v>0</v>
      </c>
      <c r="H18">
        <v>1</v>
      </c>
      <c r="I18">
        <v>2</v>
      </c>
      <c r="J18">
        <v>1</v>
      </c>
      <c r="K18">
        <v>1</v>
      </c>
      <c r="P18">
        <v>2</v>
      </c>
      <c r="Q18">
        <v>1</v>
      </c>
      <c r="R18">
        <v>1</v>
      </c>
      <c r="Z18">
        <v>2</v>
      </c>
      <c r="AC18">
        <v>1</v>
      </c>
      <c r="AF18">
        <v>1</v>
      </c>
      <c r="AH18">
        <v>1</v>
      </c>
      <c r="AI18">
        <v>3</v>
      </c>
      <c r="AL18">
        <v>2</v>
      </c>
    </row>
    <row r="19" spans="1:42">
      <c r="A19" s="3" t="s">
        <v>84</v>
      </c>
      <c r="B19" t="s">
        <v>85</v>
      </c>
      <c r="C19" t="s">
        <v>46</v>
      </c>
      <c r="D19" t="s">
        <v>86</v>
      </c>
      <c r="E19"/>
      <c r="F19"/>
      <c r="G19" s="1" t="str">
        <f>MIN(H$5, H$4*H19) + MIN(I$5, I$4*I19) + MIN(J$5, J$4*J19) + MIN(K$5, K$4*K19) + MIN(L$5, L$4*L19) + MIN(M$5, M$4*M19) + MIN(N$5, N$4*N19) + MIN(O$5, O$4*O19) + MIN(P$5, P$4*P19) + MIN(Q$5, Q$4*Q19) + MIN(R$5, R$4*R19) + MIN(S$5, S$4*S19) + MIN(T$5, T$4*T19) + MIN(U$5, U$4*U19) + MIN(V$5, V$4*V19) + MIN(W$5, W$4*W19) + MIN(X$5, X$4*X19) + MIN(Y$5, Y$4*Y19) + MIN(Z$5, Z$4*Z19) + MIN(AA$5, AA$4*AA19) + MIN(AB$5, AB$4*AB19) + MIN(AC$5, AC$4*AC19) + MIN(AD$5, AD$4*AD19) + MIN(AE$5, AE$4*AE19) + MIN(AF$5, AF$4*AF19) + MIN(AG$5, AG$4*AG19) + MIN(AH$5, AH$4*AH19) + MIN(AI$5, AI$4*AI19) + MIN(AJ$5, AJ$4*AJ19) + MIN(AK$5, AK$4*AK19) + MIN(AL$5, AL$4*AL19) + SUM(AM19:AP19)</f>
        <v>0</v>
      </c>
      <c r="H19">
        <v>1</v>
      </c>
      <c r="K19">
        <v>1</v>
      </c>
      <c r="AF19">
        <v>1</v>
      </c>
      <c r="AJ19">
        <v>1</v>
      </c>
    </row>
    <row r="20" spans="1:42">
      <c r="A20" s="3" t="s">
        <v>87</v>
      </c>
      <c r="B20" t="s">
        <v>88</v>
      </c>
      <c r="C20" t="s">
        <v>46</v>
      </c>
      <c r="D20" t="s">
        <v>89</v>
      </c>
      <c r="E20"/>
      <c r="F20"/>
      <c r="G20" s="1" t="str">
        <f>MIN(H$5, H$4*H20) + MIN(I$5, I$4*I20) + MIN(J$5, J$4*J20) + MIN(K$5, K$4*K20) + MIN(L$5, L$4*L20) + MIN(M$5, M$4*M20) + MIN(N$5, N$4*N20) + MIN(O$5, O$4*O20) + MIN(P$5, P$4*P20) + MIN(Q$5, Q$4*Q20) + MIN(R$5, R$4*R20) + MIN(S$5, S$4*S20) + MIN(T$5, T$4*T20) + MIN(U$5, U$4*U20) + MIN(V$5, V$4*V20) + MIN(W$5, W$4*W20) + MIN(X$5, X$4*X20) + MIN(Y$5, Y$4*Y20) + MIN(Z$5, Z$4*Z20) + MIN(AA$5, AA$4*AA20) + MIN(AB$5, AB$4*AB20) + MIN(AC$5, AC$4*AC20) + MIN(AD$5, AD$4*AD20) + MIN(AE$5, AE$4*AE20) + MIN(AF$5, AF$4*AF20) + MIN(AG$5, AG$4*AG20) + MIN(AH$5, AH$4*AH20) + MIN(AI$5, AI$4*AI20) + MIN(AJ$5, AJ$4*AJ20) + MIN(AK$5, AK$4*AK20) + MIN(AL$5, AL$4*AL20) + SUM(AM20:AP20)</f>
        <v>0</v>
      </c>
      <c r="I20">
        <v>1</v>
      </c>
      <c r="K20">
        <v>1</v>
      </c>
      <c r="R20">
        <v>4</v>
      </c>
      <c r="Z20">
        <v>7</v>
      </c>
      <c r="AA20">
        <v>1</v>
      </c>
      <c r="AB20">
        <v>3</v>
      </c>
      <c r="AC20">
        <v>1</v>
      </c>
      <c r="AD20">
        <v>1</v>
      </c>
      <c r="AL20">
        <v>2</v>
      </c>
    </row>
    <row r="21" spans="1:42">
      <c r="A21" s="3" t="s">
        <v>90</v>
      </c>
      <c r="B21" t="s">
        <v>91</v>
      </c>
      <c r="C21" t="s">
        <v>46</v>
      </c>
      <c r="D21" t="s">
        <v>92</v>
      </c>
      <c r="E21"/>
      <c r="F21"/>
      <c r="G21" s="1" t="str">
        <f>MIN(H$5, H$4*H21) + MIN(I$5, I$4*I21) + MIN(J$5, J$4*J21) + MIN(K$5, K$4*K21) + MIN(L$5, L$4*L21) + MIN(M$5, M$4*M21) + MIN(N$5, N$4*N21) + MIN(O$5, O$4*O21) + MIN(P$5, P$4*P21) + MIN(Q$5, Q$4*Q21) + MIN(R$5, R$4*R21) + MIN(S$5, S$4*S21) + MIN(T$5, T$4*T21) + MIN(U$5, U$4*U21) + MIN(V$5, V$4*V21) + MIN(W$5, W$4*W21) + MIN(X$5, X$4*X21) + MIN(Y$5, Y$4*Y21) + MIN(Z$5, Z$4*Z21) + MIN(AA$5, AA$4*AA21) + MIN(AB$5, AB$4*AB21) + MIN(AC$5, AC$4*AC21) + MIN(AD$5, AD$4*AD21) + MIN(AE$5, AE$4*AE21) + MIN(AF$5, AF$4*AF21) + MIN(AG$5, AG$4*AG21) + MIN(AH$5, AH$4*AH21) + MIN(AI$5, AI$4*AI21) + MIN(AJ$5, AJ$4*AJ21) + MIN(AK$5, AK$4*AK21) + MIN(AL$5, AL$4*AL21) + SUM(AM21:AP21)</f>
        <v>0</v>
      </c>
      <c r="J21">
        <v>1</v>
      </c>
      <c r="K21">
        <v>1</v>
      </c>
      <c r="AF21">
        <v>1</v>
      </c>
      <c r="AL21">
        <v>1</v>
      </c>
    </row>
    <row r="22" spans="1:42">
      <c r="A22" s="3" t="s">
        <v>93</v>
      </c>
      <c r="B22" t="s">
        <v>94</v>
      </c>
      <c r="C22" t="s">
        <v>46</v>
      </c>
      <c r="D22" t="s">
        <v>95</v>
      </c>
      <c r="E22"/>
      <c r="F22"/>
      <c r="G22" s="1" t="str">
        <f>MIN(H$5, H$4*H22) + MIN(I$5, I$4*I22) + MIN(J$5, J$4*J22) + MIN(K$5, K$4*K22) + MIN(L$5, L$4*L22) + MIN(M$5, M$4*M22) + MIN(N$5, N$4*N22) + MIN(O$5, O$4*O22) + MIN(P$5, P$4*P22) + MIN(Q$5, Q$4*Q22) + MIN(R$5, R$4*R22) + MIN(S$5, S$4*S22) + MIN(T$5, T$4*T22) + MIN(U$5, U$4*U22) + MIN(V$5, V$4*V22) + MIN(W$5, W$4*W22) + MIN(X$5, X$4*X22) + MIN(Y$5, Y$4*Y22) + MIN(Z$5, Z$4*Z22) + MIN(AA$5, AA$4*AA22) + MIN(AB$5, AB$4*AB22) + MIN(AC$5, AC$4*AC22) + MIN(AD$5, AD$4*AD22) + MIN(AE$5, AE$4*AE22) + MIN(AF$5, AF$4*AF22) + MIN(AG$5, AG$4*AG22) + MIN(AH$5, AH$4*AH22) + MIN(AI$5, AI$4*AI22) + MIN(AJ$5, AJ$4*AJ22) + MIN(AK$5, AK$4*AK22) + MIN(AL$5, AL$4*AL22) + SUM(AM22:AP22)</f>
        <v>0</v>
      </c>
      <c r="H22">
        <v>2</v>
      </c>
      <c r="K22">
        <v>1</v>
      </c>
      <c r="L22">
        <v>1</v>
      </c>
      <c r="P22">
        <v>1</v>
      </c>
      <c r="AE22">
        <v>1</v>
      </c>
      <c r="AI22">
        <v>2</v>
      </c>
      <c r="AL22">
        <v>2</v>
      </c>
    </row>
    <row r="23" spans="1:42">
      <c r="A23" s="3" t="s">
        <v>96</v>
      </c>
      <c r="B23" t="s">
        <v>97</v>
      </c>
      <c r="C23" t="s">
        <v>46</v>
      </c>
      <c r="D23" t="s">
        <v>98</v>
      </c>
      <c r="E23"/>
      <c r="F23"/>
      <c r="G23" s="1" t="str">
        <f>MIN(H$5, H$4*H23) + MIN(I$5, I$4*I23) + MIN(J$5, J$4*J23) + MIN(K$5, K$4*K23) + MIN(L$5, L$4*L23) + MIN(M$5, M$4*M23) + MIN(N$5, N$4*N23) + MIN(O$5, O$4*O23) + MIN(P$5, P$4*P23) + MIN(Q$5, Q$4*Q23) + MIN(R$5, R$4*R23) + MIN(S$5, S$4*S23) + MIN(T$5, T$4*T23) + MIN(U$5, U$4*U23) + MIN(V$5, V$4*V23) + MIN(W$5, W$4*W23) + MIN(X$5, X$4*X23) + MIN(Y$5, Y$4*Y23) + MIN(Z$5, Z$4*Z23) + MIN(AA$5, AA$4*AA23) + MIN(AB$5, AB$4*AB23) + MIN(AC$5, AC$4*AC23) + MIN(AD$5, AD$4*AD23) + MIN(AE$5, AE$4*AE23) + MIN(AF$5, AF$4*AF23) + MIN(AG$5, AG$4*AG23) + MIN(AH$5, AH$4*AH23) + MIN(AI$5, AI$4*AI23) + MIN(AJ$5, AJ$4*AJ23) + MIN(AK$5, AK$4*AK23) + MIN(AL$5, AL$4*AL23) + SUM(AM23:AP23)</f>
        <v>0</v>
      </c>
      <c r="I23">
        <v>1</v>
      </c>
      <c r="K23">
        <v>1</v>
      </c>
      <c r="R23">
        <v>1</v>
      </c>
      <c r="Z23">
        <v>1</v>
      </c>
      <c r="AE23">
        <v>1</v>
      </c>
    </row>
    <row r="24" spans="1:42">
      <c r="A24" s="3" t="s">
        <v>99</v>
      </c>
      <c r="B24" t="s">
        <v>100</v>
      </c>
      <c r="C24" t="s">
        <v>46</v>
      </c>
      <c r="D24" t="s">
        <v>101</v>
      </c>
      <c r="E24"/>
      <c r="F24"/>
      <c r="G24" s="1" t="str">
        <f>MIN(H$5, H$4*H24) + MIN(I$5, I$4*I24) + MIN(J$5, J$4*J24) + MIN(K$5, K$4*K24) + MIN(L$5, L$4*L24) + MIN(M$5, M$4*M24) + MIN(N$5, N$4*N24) + MIN(O$5, O$4*O24) + MIN(P$5, P$4*P24) + MIN(Q$5, Q$4*Q24) + MIN(R$5, R$4*R24) + MIN(S$5, S$4*S24) + MIN(T$5, T$4*T24) + MIN(U$5, U$4*U24) + MIN(V$5, V$4*V24) + MIN(W$5, W$4*W24) + MIN(X$5, X$4*X24) + MIN(Y$5, Y$4*Y24) + MIN(Z$5, Z$4*Z24) + MIN(AA$5, AA$4*AA24) + MIN(AB$5, AB$4*AB24) + MIN(AC$5, AC$4*AC24) + MIN(AD$5, AD$4*AD24) + MIN(AE$5, AE$4*AE24) + MIN(AF$5, AF$4*AF24) + MIN(AG$5, AG$4*AG24) + MIN(AH$5, AH$4*AH24) + MIN(AI$5, AI$4*AI24) + MIN(AJ$5, AJ$4*AJ24) + MIN(AK$5, AK$4*AK24) + MIN(AL$5, AL$4*AL24) + SUM(AM24:AP24)</f>
        <v>0</v>
      </c>
      <c r="I24">
        <v>1</v>
      </c>
      <c r="K24">
        <v>1</v>
      </c>
      <c r="Q24">
        <v>1</v>
      </c>
      <c r="Z24">
        <v>2</v>
      </c>
      <c r="AE24">
        <v>1</v>
      </c>
      <c r="AI24">
        <v>2</v>
      </c>
      <c r="AL24">
        <v>2</v>
      </c>
    </row>
    <row r="25" spans="1:42">
      <c r="A25" s="3" t="s">
        <v>102</v>
      </c>
      <c r="B25" t="s">
        <v>103</v>
      </c>
      <c r="C25" t="s">
        <v>46</v>
      </c>
      <c r="D25" t="s">
        <v>104</v>
      </c>
      <c r="E25"/>
      <c r="F25"/>
      <c r="G25" s="1" t="str">
        <f>MIN(H$5, H$4*H25) + MIN(I$5, I$4*I25) + MIN(J$5, J$4*J25) + MIN(K$5, K$4*K25) + MIN(L$5, L$4*L25) + MIN(M$5, M$4*M25) + MIN(N$5, N$4*N25) + MIN(O$5, O$4*O25) + MIN(P$5, P$4*P25) + MIN(Q$5, Q$4*Q25) + MIN(R$5, R$4*R25) + MIN(S$5, S$4*S25) + MIN(T$5, T$4*T25) + MIN(U$5, U$4*U25) + MIN(V$5, V$4*V25) + MIN(W$5, W$4*W25) + MIN(X$5, X$4*X25) + MIN(Y$5, Y$4*Y25) + MIN(Z$5, Z$4*Z25) + MIN(AA$5, AA$4*AA25) + MIN(AB$5, AB$4*AB25) + MIN(AC$5, AC$4*AC25) + MIN(AD$5, AD$4*AD25) + MIN(AE$5, AE$4*AE25) + MIN(AF$5, AF$4*AF25) + MIN(AG$5, AG$4*AG25) + MIN(AH$5, AH$4*AH25) + MIN(AI$5, AI$4*AI25) + MIN(AJ$5, AJ$4*AJ25) + MIN(AK$5, AK$4*AK25) + MIN(AL$5, AL$4*AL25) + SUM(AM25:AP25)</f>
        <v>0</v>
      </c>
      <c r="H25">
        <v>1</v>
      </c>
      <c r="I25">
        <v>1</v>
      </c>
      <c r="K25">
        <v>1</v>
      </c>
      <c r="P25">
        <v>1</v>
      </c>
      <c r="AD25">
        <v>1</v>
      </c>
      <c r="AJ25">
        <v>1</v>
      </c>
    </row>
    <row r="26" spans="1:42">
      <c r="A26" s="3" t="s">
        <v>105</v>
      </c>
      <c r="B26" t="s">
        <v>106</v>
      </c>
      <c r="C26" t="s">
        <v>46</v>
      </c>
      <c r="D26" t="s">
        <v>107</v>
      </c>
      <c r="E26"/>
      <c r="F26"/>
      <c r="G26" s="1" t="str">
        <f>MIN(H$5, H$4*H26) + MIN(I$5, I$4*I26) + MIN(J$5, J$4*J26) + MIN(K$5, K$4*K26) + MIN(L$5, L$4*L26) + MIN(M$5, M$4*M26) + MIN(N$5, N$4*N26) + MIN(O$5, O$4*O26) + MIN(P$5, P$4*P26) + MIN(Q$5, Q$4*Q26) + MIN(R$5, R$4*R26) + MIN(S$5, S$4*S26) + MIN(T$5, T$4*T26) + MIN(U$5, U$4*U26) + MIN(V$5, V$4*V26) + MIN(W$5, W$4*W26) + MIN(X$5, X$4*X26) + MIN(Y$5, Y$4*Y26) + MIN(Z$5, Z$4*Z26) + MIN(AA$5, AA$4*AA26) + MIN(AB$5, AB$4*AB26) + MIN(AC$5, AC$4*AC26) + MIN(AD$5, AD$4*AD26) + MIN(AE$5, AE$4*AE26) + MIN(AF$5, AF$4*AF26) + MIN(AG$5, AG$4*AG26) + MIN(AH$5, AH$4*AH26) + MIN(AI$5, AI$4*AI26) + MIN(AJ$5, AJ$4*AJ26) + MIN(AK$5, AK$4*AK26) + MIN(AL$5, AL$4*AL26) + SUM(AM26:AP26)</f>
        <v>0</v>
      </c>
      <c r="I26">
        <v>2</v>
      </c>
      <c r="K26">
        <v>2</v>
      </c>
      <c r="R26">
        <v>4</v>
      </c>
      <c r="V26">
        <v>1</v>
      </c>
      <c r="Z26">
        <v>2</v>
      </c>
      <c r="AA26">
        <v>2</v>
      </c>
      <c r="AD26">
        <v>1</v>
      </c>
      <c r="AH26">
        <v>1</v>
      </c>
      <c r="AL26">
        <v>1</v>
      </c>
    </row>
    <row r="27" spans="1:42">
      <c r="A27" s="3" t="s">
        <v>108</v>
      </c>
      <c r="B27" t="s">
        <v>109</v>
      </c>
      <c r="C27" t="s">
        <v>46</v>
      </c>
      <c r="D27" t="s">
        <v>110</v>
      </c>
      <c r="E27"/>
      <c r="F27"/>
      <c r="G27" s="1" t="str">
        <f>MIN(H$5, H$4*H27) + MIN(I$5, I$4*I27) + MIN(J$5, J$4*J27) + MIN(K$5, K$4*K27) + MIN(L$5, L$4*L27) + MIN(M$5, M$4*M27) + MIN(N$5, N$4*N27) + MIN(O$5, O$4*O27) + MIN(P$5, P$4*P27) + MIN(Q$5, Q$4*Q27) + MIN(R$5, R$4*R27) + MIN(S$5, S$4*S27) + MIN(T$5, T$4*T27) + MIN(U$5, U$4*U27) + MIN(V$5, V$4*V27) + MIN(W$5, W$4*W27) + MIN(X$5, X$4*X27) + MIN(Y$5, Y$4*Y27) + MIN(Z$5, Z$4*Z27) + MIN(AA$5, AA$4*AA27) + MIN(AB$5, AB$4*AB27) + MIN(AC$5, AC$4*AC27) + MIN(AD$5, AD$4*AD27) + MIN(AE$5, AE$4*AE27) + MIN(AF$5, AF$4*AF27) + MIN(AG$5, AG$4*AG27) + MIN(AH$5, AH$4*AH27) + MIN(AI$5, AI$4*AI27) + MIN(AJ$5, AJ$4*AJ27) + MIN(AK$5, AK$4*AK27) + MIN(AL$5, AL$4*AL27) + SUM(AM27:AP27)</f>
        <v>0</v>
      </c>
      <c r="H27">
        <v>1</v>
      </c>
      <c r="K27">
        <v>1</v>
      </c>
      <c r="N27">
        <v>1</v>
      </c>
      <c r="P27">
        <v>1</v>
      </c>
      <c r="Q27">
        <v>1</v>
      </c>
      <c r="X27">
        <v>1</v>
      </c>
      <c r="AC27">
        <v>1</v>
      </c>
      <c r="AE27">
        <v>1</v>
      </c>
      <c r="AI27">
        <v>2</v>
      </c>
      <c r="AJ27">
        <v>1</v>
      </c>
      <c r="AL27">
        <v>1</v>
      </c>
    </row>
    <row r="28" spans="1:42">
      <c r="A28" s="3" t="s">
        <v>111</v>
      </c>
      <c r="B28" t="s">
        <v>112</v>
      </c>
      <c r="C28" t="s">
        <v>46</v>
      </c>
      <c r="D28" t="s">
        <v>113</v>
      </c>
      <c r="E28"/>
      <c r="F28"/>
      <c r="G28" s="1" t="str">
        <f>MIN(H$5, H$4*H28) + MIN(I$5, I$4*I28) + MIN(J$5, J$4*J28) + MIN(K$5, K$4*K28) + MIN(L$5, L$4*L28) + MIN(M$5, M$4*M28) + MIN(N$5, N$4*N28) + MIN(O$5, O$4*O28) + MIN(P$5, P$4*P28) + MIN(Q$5, Q$4*Q28) + MIN(R$5, R$4*R28) + MIN(S$5, S$4*S28) + MIN(T$5, T$4*T28) + MIN(U$5, U$4*U28) + MIN(V$5, V$4*V28) + MIN(W$5, W$4*W28) + MIN(X$5, X$4*X28) + MIN(Y$5, Y$4*Y28) + MIN(Z$5, Z$4*Z28) + MIN(AA$5, AA$4*AA28) + MIN(AB$5, AB$4*AB28) + MIN(AC$5, AC$4*AC28) + MIN(AD$5, AD$4*AD28) + MIN(AE$5, AE$4*AE28) + MIN(AF$5, AF$4*AF28) + MIN(AG$5, AG$4*AG28) + MIN(AH$5, AH$4*AH28) + MIN(AI$5, AI$4*AI28) + MIN(AJ$5, AJ$4*AJ28) + MIN(AK$5, AK$4*AK28) + MIN(AL$5, AL$4*AL28) + SUM(AM28:AP28)</f>
        <v>0</v>
      </c>
      <c r="I28">
        <v>1</v>
      </c>
      <c r="J28">
        <v>1</v>
      </c>
      <c r="K28">
        <v>2</v>
      </c>
      <c r="Q28">
        <v>1</v>
      </c>
      <c r="AE28">
        <v>1</v>
      </c>
      <c r="AL28">
        <v>1</v>
      </c>
    </row>
    <row r="29" spans="1:42">
      <c r="A29" s="3" t="s">
        <v>114</v>
      </c>
      <c r="B29" t="s">
        <v>115</v>
      </c>
      <c r="C29" t="s">
        <v>46</v>
      </c>
      <c r="D29" t="s">
        <v>116</v>
      </c>
      <c r="E29"/>
      <c r="F29"/>
      <c r="G29" s="1" t="str">
        <f>MIN(H$5, H$4*H29) + MIN(I$5, I$4*I29) + MIN(J$5, J$4*J29) + MIN(K$5, K$4*K29) + MIN(L$5, L$4*L29) + MIN(M$5, M$4*M29) + MIN(N$5, N$4*N29) + MIN(O$5, O$4*O29) + MIN(P$5, P$4*P29) + MIN(Q$5, Q$4*Q29) + MIN(R$5, R$4*R29) + MIN(S$5, S$4*S29) + MIN(T$5, T$4*T29) + MIN(U$5, U$4*U29) + MIN(V$5, V$4*V29) + MIN(W$5, W$4*W29) + MIN(X$5, X$4*X29) + MIN(Y$5, Y$4*Y29) + MIN(Z$5, Z$4*Z29) + MIN(AA$5, AA$4*AA29) + MIN(AB$5, AB$4*AB29) + MIN(AC$5, AC$4*AC29) + MIN(AD$5, AD$4*AD29) + MIN(AE$5, AE$4*AE29) + MIN(AF$5, AF$4*AF29) + MIN(AG$5, AG$4*AG29) + MIN(AH$5, AH$4*AH29) + MIN(AI$5, AI$4*AI29) + MIN(AJ$5, AJ$4*AJ29) + MIN(AK$5, AK$4*AK29) + MIN(AL$5, AL$4*AL29) + SUM(AM29:AP29)</f>
        <v>0</v>
      </c>
      <c r="H29">
        <v>5</v>
      </c>
      <c r="I29">
        <v>4</v>
      </c>
      <c r="J29">
        <v>1</v>
      </c>
      <c r="K29">
        <v>2</v>
      </c>
      <c r="S29">
        <v>1</v>
      </c>
      <c r="T29">
        <v>1</v>
      </c>
      <c r="V29">
        <v>4</v>
      </c>
      <c r="Y29">
        <v>2</v>
      </c>
      <c r="Z29">
        <v>4</v>
      </c>
      <c r="AC29">
        <v>1</v>
      </c>
      <c r="AE29">
        <v>1</v>
      </c>
      <c r="AI29">
        <v>3</v>
      </c>
      <c r="AL29">
        <v>1</v>
      </c>
    </row>
    <row r="30" spans="1:42">
      <c r="A30" s="3" t="s">
        <v>117</v>
      </c>
      <c r="B30" t="s">
        <v>118</v>
      </c>
      <c r="C30" t="s">
        <v>46</v>
      </c>
      <c r="D30" t="s">
        <v>119</v>
      </c>
      <c r="E30"/>
      <c r="F30"/>
      <c r="G30" s="1" t="str">
        <f>MIN(H$5, H$4*H30) + MIN(I$5, I$4*I30) + MIN(J$5, J$4*J30) + MIN(K$5, K$4*K30) + MIN(L$5, L$4*L30) + MIN(M$5, M$4*M30) + MIN(N$5, N$4*N30) + MIN(O$5, O$4*O30) + MIN(P$5, P$4*P30) + MIN(Q$5, Q$4*Q30) + MIN(R$5, R$4*R30) + MIN(S$5, S$4*S30) + MIN(T$5, T$4*T30) + MIN(U$5, U$4*U30) + MIN(V$5, V$4*V30) + MIN(W$5, W$4*W30) + MIN(X$5, X$4*X30) + MIN(Y$5, Y$4*Y30) + MIN(Z$5, Z$4*Z30) + MIN(AA$5, AA$4*AA30) + MIN(AB$5, AB$4*AB30) + MIN(AC$5, AC$4*AC30) + MIN(AD$5, AD$4*AD30) + MIN(AE$5, AE$4*AE30) + MIN(AF$5, AF$4*AF30) + MIN(AG$5, AG$4*AG30) + MIN(AH$5, AH$4*AH30) + MIN(AI$5, AI$4*AI30) + MIN(AJ$5, AJ$4*AJ30) + MIN(AK$5, AK$4*AK30) + MIN(AL$5, AL$4*AL30) + SUM(AM30:AP30)</f>
        <v>0</v>
      </c>
      <c r="K30">
        <v>1</v>
      </c>
      <c r="X30">
        <v>1</v>
      </c>
      <c r="AJ30">
        <v>1</v>
      </c>
    </row>
    <row r="31" spans="1:42">
      <c r="G3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4:G4"/>
    <mergeCell ref="B5:G5"/>
    <mergeCell ref="A1:AP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Nevezesek 4. szekcio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2021-05-27T09:01:40+02:00</dcterms:created>
  <dcterms:modified xsi:type="dcterms:W3CDTF">2021-05-27T09:01:40+02:00</dcterms:modified>
  <dc:title>Untitled Spreadsheet</dc:title>
  <dc:description/>
  <dc:subject/>
  <cp:keywords/>
  <cp:category/>
</cp:coreProperties>
</file>