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<sst xmlns="http://schemas.openxmlformats.org/spreadsheetml/2006/main" uniqueCount="115">
  <si>
    <t>PSA nevezések
Agrártudományi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</si>
  <si>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</si>
  <si>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</si>
  <si>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</si>
  <si>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</si>
  <si>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</si>
  <si>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</si>
  <si>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</si>
  <si>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</si>
  <si>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</si>
  <si>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</si>
  <si>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</si>
  <si>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</si>
  <si>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</si>
  <si>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</si>
  <si>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</si>
  <si>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</si>
  <si>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</si>
  <si>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</si>
  <si>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</si>
  <si>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</si>
  <si>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</si>
  <si>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</si>
  <si>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</si>
  <si>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</si>
  <si>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</si>
  <si>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</si>
  <si>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</si>
  <si>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</si>
  <si>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</si>
  <si>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</si>
  <si>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</si>
  <si>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</si>
  <si>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</si>
  <si>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</si>
  <si>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</si>
  <si>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</si>
  <si>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</si>
  <si>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</si>
  <si>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</si>
  <si>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</si>
  <si>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</si>
  <si>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</si>
  <si>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</si>
  <si>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</si>
  <si>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PSA/1554</t>
  </si>
  <si>
    <t>Agrár</t>
  </si>
  <si>
    <t>Maró Gréta</t>
  </si>
  <si>
    <t>Igen</t>
  </si>
  <si>
    <t>2.</t>
  </si>
  <si>
    <t>PSA/1579</t>
  </si>
  <si>
    <t>dr. Mag Patrik</t>
  </si>
  <si>
    <t>3.</t>
  </si>
  <si>
    <t>PSA/1582</t>
  </si>
  <si>
    <t>Lach Bálint</t>
  </si>
  <si>
    <t>4.</t>
  </si>
  <si>
    <t>PSA/1589</t>
  </si>
  <si>
    <t>Hartai Soma Sándor</t>
  </si>
  <si>
    <t>5.</t>
  </si>
  <si>
    <t>PSA/1591</t>
  </si>
  <si>
    <t>Lábadi Vivien</t>
  </si>
  <si>
    <t>6.</t>
  </si>
  <si>
    <t>PSA/1608</t>
  </si>
  <si>
    <t>Sisa János</t>
  </si>
  <si>
    <t>7.</t>
  </si>
  <si>
    <t>PSA/1641</t>
  </si>
  <si>
    <t>Varga Mihály</t>
  </si>
  <si>
    <t>8.</t>
  </si>
  <si>
    <t>PSA/1657</t>
  </si>
  <si>
    <t>Botkó Zsombor</t>
  </si>
  <si>
    <t>9.</t>
  </si>
  <si>
    <t>PSA/1675</t>
  </si>
  <si>
    <t>Ricz Sándor</t>
  </si>
  <si>
    <t>10.</t>
  </si>
  <si>
    <t>PSA/1684</t>
  </si>
  <si>
    <t>Pető Lilla</t>
  </si>
  <si>
    <t>11.</t>
  </si>
  <si>
    <t>PSA/1686</t>
  </si>
  <si>
    <t>Scherman Jakab Máté</t>
  </si>
  <si>
    <t>12.</t>
  </si>
  <si>
    <t>PSA/1695</t>
  </si>
  <si>
    <t>Hatvan Zoltán</t>
  </si>
  <si>
    <t>13.</t>
  </si>
  <si>
    <t>PSA/1708</t>
  </si>
  <si>
    <t>Amtmann Petra</t>
  </si>
  <si>
    <t>14.</t>
  </si>
  <si>
    <t>PSA/1716</t>
  </si>
  <si>
    <t>Csötönyi Orsolya</t>
  </si>
  <si>
    <t>15.</t>
  </si>
  <si>
    <t>PSA/1732</t>
  </si>
  <si>
    <t>Eged Bence József</t>
  </si>
  <si>
    <t>16.</t>
  </si>
  <si>
    <t>PSA/1770</t>
  </si>
  <si>
    <t>Bence Szabó</t>
  </si>
  <si>
    <t>17.</t>
  </si>
  <si>
    <t>PSA/1844</t>
  </si>
  <si>
    <t>Bozóki Boglárka</t>
  </si>
  <si>
    <t>18.</t>
  </si>
  <si>
    <t>PSA/1853</t>
  </si>
  <si>
    <t>Kelemen Réka</t>
  </si>
  <si>
    <t>19.</t>
  </si>
  <si>
    <t>PSA/1854</t>
  </si>
  <si>
    <t>Vlaskality Sára Dóra</t>
  </si>
  <si>
    <t>20.</t>
  </si>
  <si>
    <t>PSA/1869</t>
  </si>
  <si>
    <t>Göbölös Balázs</t>
  </si>
  <si>
    <t>21.</t>
  </si>
  <si>
    <t>PSA/1895</t>
  </si>
  <si>
    <t>Szabó Olivér Máté</t>
  </si>
  <si>
    <t>22.</t>
  </si>
  <si>
    <t>PSA/1913</t>
  </si>
  <si>
    <t>Kovács Máté</t>
  </si>
  <si>
    <t>23.</t>
  </si>
  <si>
    <t>PSA/1923</t>
  </si>
  <si>
    <t>Dobozi Réka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</si>
</sst>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29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 t="s">
        <v>48</v>
      </c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1</v>
      </c>
      <c r="K6">
        <v>1</v>
      </c>
      <c r="Q6">
        <v>2</v>
      </c>
      <c r="R6">
        <v>1</v>
      </c>
      <c r="S6">
        <v>1</v>
      </c>
      <c r="X6">
        <v>2</v>
      </c>
      <c r="Y6">
        <v>2</v>
      </c>
      <c r="Z6">
        <v>1</v>
      </c>
      <c r="AD6">
        <v>1</v>
      </c>
      <c r="AL6">
        <v>2</v>
      </c>
    </row>
    <row r="7" spans="1:42">
      <c r="A7" s="3" t="s">
        <v>49</v>
      </c>
      <c r="B7" t="s">
        <v>50</v>
      </c>
      <c r="C7" t="s">
        <v>46</v>
      </c>
      <c r="D7" t="s">
        <v>51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K7">
        <v>1</v>
      </c>
      <c r="Q7">
        <v>1</v>
      </c>
      <c r="AE7">
        <v>1</v>
      </c>
      <c r="AI7">
        <v>6</v>
      </c>
      <c r="AL7">
        <v>1</v>
      </c>
    </row>
    <row r="8" spans="1:42">
      <c r="A8" s="3" t="s">
        <v>52</v>
      </c>
      <c r="B8" t="s">
        <v>53</v>
      </c>
      <c r="C8" t="s">
        <v>46</v>
      </c>
      <c r="D8" t="s">
        <v>54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1</v>
      </c>
      <c r="I8">
        <v>1</v>
      </c>
      <c r="K8">
        <v>1</v>
      </c>
      <c r="O8">
        <v>1</v>
      </c>
      <c r="Q8">
        <v>1</v>
      </c>
      <c r="R8">
        <v>1</v>
      </c>
      <c r="S8">
        <v>1</v>
      </c>
      <c r="Z8">
        <v>1</v>
      </c>
      <c r="AF8">
        <v>1</v>
      </c>
    </row>
    <row r="9" spans="1:42">
      <c r="A9" s="3" t="s">
        <v>55</v>
      </c>
      <c r="B9" t="s">
        <v>56</v>
      </c>
      <c r="C9" t="s">
        <v>46</v>
      </c>
      <c r="D9" t="s">
        <v>57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K9">
        <v>1</v>
      </c>
      <c r="AJ9">
        <v>1</v>
      </c>
    </row>
    <row r="10" spans="1:42">
      <c r="A10" s="3" t="s">
        <v>58</v>
      </c>
      <c r="B10" t="s">
        <v>59</v>
      </c>
      <c r="C10" t="s">
        <v>46</v>
      </c>
      <c r="D10" t="s">
        <v>60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I10">
        <v>1</v>
      </c>
      <c r="J10">
        <v>1</v>
      </c>
      <c r="K10">
        <v>1</v>
      </c>
      <c r="Q10">
        <v>1</v>
      </c>
      <c r="W10">
        <v>1</v>
      </c>
      <c r="AE10">
        <v>1</v>
      </c>
    </row>
    <row r="11" spans="1:42">
      <c r="A11" s="3" t="s">
        <v>61</v>
      </c>
      <c r="B11" t="s">
        <v>62</v>
      </c>
      <c r="C11" t="s">
        <v>46</v>
      </c>
      <c r="D11" t="s">
        <v>63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I11">
        <v>1</v>
      </c>
      <c r="K11">
        <v>1</v>
      </c>
      <c r="AE11">
        <v>1</v>
      </c>
      <c r="AL11">
        <v>1</v>
      </c>
    </row>
    <row r="12" spans="1:42">
      <c r="A12" s="3" t="s">
        <v>64</v>
      </c>
      <c r="B12" t="s">
        <v>65</v>
      </c>
      <c r="C12" t="s">
        <v>46</v>
      </c>
      <c r="D12" t="s">
        <v>66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I12">
        <v>1</v>
      </c>
      <c r="J12">
        <v>1</v>
      </c>
      <c r="K12">
        <v>1</v>
      </c>
      <c r="S12">
        <v>1</v>
      </c>
      <c r="Z12">
        <v>1</v>
      </c>
      <c r="AE12">
        <v>1</v>
      </c>
      <c r="AL12">
        <v>1</v>
      </c>
    </row>
    <row r="13" spans="1:42">
      <c r="A13" s="3" t="s">
        <v>67</v>
      </c>
      <c r="B13" t="s">
        <v>68</v>
      </c>
      <c r="C13" t="s">
        <v>46</v>
      </c>
      <c r="D13" t="s">
        <v>69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H13">
        <v>1</v>
      </c>
      <c r="K13">
        <v>1</v>
      </c>
      <c r="AD13">
        <v>1</v>
      </c>
      <c r="AJ13">
        <v>1</v>
      </c>
    </row>
    <row r="14" spans="1:42">
      <c r="A14" s="3" t="s">
        <v>70</v>
      </c>
      <c r="B14" t="s">
        <v>71</v>
      </c>
      <c r="C14" t="s">
        <v>46</v>
      </c>
      <c r="D14" t="s">
        <v>72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J14">
        <v>1</v>
      </c>
      <c r="K14">
        <v>1</v>
      </c>
      <c r="R14">
        <v>2</v>
      </c>
      <c r="V14">
        <v>1</v>
      </c>
      <c r="Z14">
        <v>1</v>
      </c>
      <c r="AB14">
        <v>5</v>
      </c>
      <c r="AF14">
        <v>1</v>
      </c>
      <c r="AI14">
        <v>2</v>
      </c>
      <c r="AL14">
        <v>1</v>
      </c>
    </row>
    <row r="15" spans="1:42">
      <c r="A15" s="3" t="s">
        <v>73</v>
      </c>
      <c r="B15" t="s">
        <v>74</v>
      </c>
      <c r="C15" t="s">
        <v>46</v>
      </c>
      <c r="D15" t="s">
        <v>75</v>
      </c>
      <c r="E15" t="s">
        <v>48</v>
      </c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I15">
        <v>1</v>
      </c>
      <c r="K15">
        <v>1</v>
      </c>
      <c r="Q15">
        <v>2</v>
      </c>
      <c r="R15">
        <v>2</v>
      </c>
      <c r="Y15">
        <v>2</v>
      </c>
      <c r="Z15">
        <v>2</v>
      </c>
      <c r="AA15">
        <v>2</v>
      </c>
      <c r="AF15">
        <v>1</v>
      </c>
      <c r="AI15">
        <v>2</v>
      </c>
      <c r="AL15">
        <v>1</v>
      </c>
    </row>
    <row r="16" spans="1:42">
      <c r="A16" s="3" t="s">
        <v>76</v>
      </c>
      <c r="B16" t="s">
        <v>77</v>
      </c>
      <c r="C16" t="s">
        <v>46</v>
      </c>
      <c r="D16" t="s">
        <v>78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K16">
        <v>1</v>
      </c>
      <c r="AL16">
        <v>1</v>
      </c>
    </row>
    <row r="17" spans="1:42">
      <c r="A17" s="3" t="s">
        <v>79</v>
      </c>
      <c r="B17" t="s">
        <v>80</v>
      </c>
      <c r="C17" t="s">
        <v>46</v>
      </c>
      <c r="D17" t="s">
        <v>81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H17">
        <v>1</v>
      </c>
      <c r="I17">
        <v>1</v>
      </c>
      <c r="K17">
        <v>2</v>
      </c>
      <c r="N17">
        <v>2</v>
      </c>
      <c r="S17">
        <v>5</v>
      </c>
      <c r="V17">
        <v>1</v>
      </c>
      <c r="W17">
        <v>9</v>
      </c>
      <c r="X17">
        <v>3</v>
      </c>
      <c r="AA17">
        <v>1</v>
      </c>
      <c r="AF17">
        <v>1</v>
      </c>
      <c r="AL17">
        <v>1</v>
      </c>
    </row>
    <row r="18" spans="1:42">
      <c r="A18" s="3" t="s">
        <v>82</v>
      </c>
      <c r="B18" t="s">
        <v>83</v>
      </c>
      <c r="C18" t="s">
        <v>46</v>
      </c>
      <c r="D18" t="s">
        <v>84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H18">
        <v>1</v>
      </c>
      <c r="K18">
        <v>1</v>
      </c>
      <c r="V18">
        <v>1</v>
      </c>
      <c r="Z18">
        <v>2</v>
      </c>
      <c r="AB18">
        <v>2</v>
      </c>
      <c r="AC18">
        <v>1</v>
      </c>
      <c r="AD18">
        <v>1</v>
      </c>
    </row>
    <row r="19" spans="1:42">
      <c r="A19" s="3" t="s">
        <v>85</v>
      </c>
      <c r="B19" t="s">
        <v>86</v>
      </c>
      <c r="C19" t="s">
        <v>46</v>
      </c>
      <c r="D19" t="s">
        <v>87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K19">
        <v>1</v>
      </c>
      <c r="T19">
        <v>1</v>
      </c>
      <c r="W19">
        <v>1</v>
      </c>
      <c r="X19">
        <v>1</v>
      </c>
      <c r="Z19">
        <v>1</v>
      </c>
      <c r="AF19">
        <v>1</v>
      </c>
      <c r="AI19">
        <v>1</v>
      </c>
      <c r="AL19">
        <v>2</v>
      </c>
    </row>
    <row r="20" spans="1:42">
      <c r="A20" s="3" t="s">
        <v>88</v>
      </c>
      <c r="B20" t="s">
        <v>89</v>
      </c>
      <c r="C20" t="s">
        <v>46</v>
      </c>
      <c r="D20" t="s">
        <v>90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H20">
        <v>1</v>
      </c>
      <c r="K20">
        <v>1</v>
      </c>
      <c r="Q20">
        <v>1</v>
      </c>
      <c r="S20">
        <v>1</v>
      </c>
      <c r="V20">
        <v>1</v>
      </c>
      <c r="Y20">
        <v>4</v>
      </c>
      <c r="Z20">
        <v>2</v>
      </c>
      <c r="AA20">
        <v>1</v>
      </c>
      <c r="AC20">
        <v>1</v>
      </c>
      <c r="AD20">
        <v>1</v>
      </c>
      <c r="AJ20">
        <v>1</v>
      </c>
    </row>
    <row r="21" spans="1:42">
      <c r="A21" s="3" t="s">
        <v>91</v>
      </c>
      <c r="B21" t="s">
        <v>92</v>
      </c>
      <c r="C21" t="s">
        <v>46</v>
      </c>
      <c r="D21" t="s">
        <v>93</v>
      </c>
      <c r="E21"/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H21">
        <v>1</v>
      </c>
      <c r="J21">
        <v>1</v>
      </c>
      <c r="K21">
        <v>2</v>
      </c>
      <c r="P21">
        <v>1</v>
      </c>
      <c r="Q21">
        <v>1</v>
      </c>
      <c r="S21">
        <v>1</v>
      </c>
      <c r="X21">
        <v>1</v>
      </c>
      <c r="Y21">
        <v>1</v>
      </c>
      <c r="Z21">
        <v>1</v>
      </c>
      <c r="AH21">
        <v>1</v>
      </c>
      <c r="AI21">
        <v>3</v>
      </c>
      <c r="AJ21">
        <v>1</v>
      </c>
    </row>
    <row r="22" spans="1:42">
      <c r="A22" s="3" t="s">
        <v>94</v>
      </c>
      <c r="B22" t="s">
        <v>95</v>
      </c>
      <c r="C22" t="s">
        <v>46</v>
      </c>
      <c r="D22" t="s">
        <v>96</v>
      </c>
      <c r="E22" t="s">
        <v>48</v>
      </c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H22">
        <v>1</v>
      </c>
      <c r="J22">
        <v>1</v>
      </c>
      <c r="K22">
        <v>1</v>
      </c>
      <c r="Q22">
        <v>2</v>
      </c>
      <c r="T22">
        <v>3</v>
      </c>
      <c r="V22">
        <v>2</v>
      </c>
      <c r="X22">
        <v>8</v>
      </c>
      <c r="Z22">
        <v>9</v>
      </c>
      <c r="AB22">
        <v>1</v>
      </c>
      <c r="AD22">
        <v>1</v>
      </c>
      <c r="AJ22">
        <v>1</v>
      </c>
      <c r="AL22">
        <v>1</v>
      </c>
    </row>
    <row r="23" spans="1:42">
      <c r="A23" s="3" t="s">
        <v>97</v>
      </c>
      <c r="B23" t="s">
        <v>98</v>
      </c>
      <c r="C23" t="s">
        <v>46</v>
      </c>
      <c r="D23" t="s">
        <v>99</v>
      </c>
      <c r="E23" t="s">
        <v>48</v>
      </c>
      <c r="F23"/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H23">
        <v>2</v>
      </c>
      <c r="K23">
        <v>1</v>
      </c>
      <c r="M23">
        <v>1</v>
      </c>
      <c r="R23">
        <v>12</v>
      </c>
      <c r="V23">
        <v>1</v>
      </c>
      <c r="Z23">
        <v>6</v>
      </c>
      <c r="AF23">
        <v>1</v>
      </c>
      <c r="AH23">
        <v>1</v>
      </c>
    </row>
    <row r="24" spans="1:42">
      <c r="A24" s="3" t="s">
        <v>100</v>
      </c>
      <c r="B24" t="s">
        <v>101</v>
      </c>
      <c r="C24" t="s">
        <v>46</v>
      </c>
      <c r="D24" t="s">
        <v>102</v>
      </c>
      <c r="E24"/>
      <c r="F24"/>
      <c r="G24" s="1" t="str">
        <f>MIN(H$5, H$4*H24) + MIN(I$5, I$4*I24) + MIN(J$5, J$4*J24) + MIN(K$5, K$4*K24) + MIN(L$5, L$4*L24) + MIN(M$5, M$4*M24) + MIN(N$5, N$4*N24) + MIN(O$5, O$4*O24) + MIN(P$5, P$4*P24) + MIN(Q$5, Q$4*Q24) + MIN(R$5, R$4*R24) + MIN(S$5, S$4*S24) + MIN(T$5, T$4*T24) + MIN(U$5, U$4*U24) + MIN(V$5, V$4*V24) + MIN(W$5, W$4*W24) + MIN(X$5, X$4*X24) + MIN(Y$5, Y$4*Y24) + MIN(Z$5, Z$4*Z24) + MIN(AA$5, AA$4*AA24) + MIN(AB$5, AB$4*AB24) + MIN(AC$5, AC$4*AC24) + MIN(AD$5, AD$4*AD24) + MIN(AE$5, AE$4*AE24) + MIN(AF$5, AF$4*AF24) + MIN(AG$5, AG$4*AG24) + MIN(AH$5, AH$4*AH24) + MIN(AI$5, AI$4*AI24) + MIN(AJ$5, AJ$4*AJ24) + MIN(AK$5, AK$4*AK24) + MIN(AL$5, AL$4*AL24) + SUM(AM24:AP24)</f>
        <v>0</v>
      </c>
      <c r="H24">
        <v>1</v>
      </c>
      <c r="I24">
        <v>1</v>
      </c>
      <c r="K24">
        <v>1</v>
      </c>
      <c r="L24">
        <v>1</v>
      </c>
      <c r="Q24">
        <v>1</v>
      </c>
      <c r="V24">
        <v>2</v>
      </c>
      <c r="W24">
        <v>1</v>
      </c>
      <c r="X24">
        <v>1</v>
      </c>
      <c r="AA24">
        <v>1</v>
      </c>
      <c r="AC24">
        <v>1</v>
      </c>
      <c r="AE24">
        <v>1</v>
      </c>
    </row>
    <row r="25" spans="1:42">
      <c r="A25" s="3" t="s">
        <v>103</v>
      </c>
      <c r="B25" t="s">
        <v>104</v>
      </c>
      <c r="C25" t="s">
        <v>46</v>
      </c>
      <c r="D25" t="s">
        <v>105</v>
      </c>
      <c r="E25"/>
      <c r="F25"/>
      <c r="G25" s="1" t="str">
        <f>MIN(H$5, H$4*H25) + MIN(I$5, I$4*I25) + MIN(J$5, J$4*J25) + MIN(K$5, K$4*K25) + MIN(L$5, L$4*L25) + MIN(M$5, M$4*M25) + MIN(N$5, N$4*N25) + MIN(O$5, O$4*O25) + MIN(P$5, P$4*P25) + MIN(Q$5, Q$4*Q25) + MIN(R$5, R$4*R25) + MIN(S$5, S$4*S25) + MIN(T$5, T$4*T25) + MIN(U$5, U$4*U25) + MIN(V$5, V$4*V25) + MIN(W$5, W$4*W25) + MIN(X$5, X$4*X25) + MIN(Y$5, Y$4*Y25) + MIN(Z$5, Z$4*Z25) + MIN(AA$5, AA$4*AA25) + MIN(AB$5, AB$4*AB25) + MIN(AC$5, AC$4*AC25) + MIN(AD$5, AD$4*AD25) + MIN(AE$5, AE$4*AE25) + MIN(AF$5, AF$4*AF25) + MIN(AG$5, AG$4*AG25) + MIN(AH$5, AH$4*AH25) + MIN(AI$5, AI$4*AI25) + MIN(AJ$5, AJ$4*AJ25) + MIN(AK$5, AK$4*AK25) + MIN(AL$5, AL$4*AL25) + SUM(AM25:AP25)</f>
        <v>0</v>
      </c>
      <c r="K25">
        <v>1</v>
      </c>
      <c r="S25">
        <v>3</v>
      </c>
      <c r="AF25">
        <v>1</v>
      </c>
      <c r="AL25">
        <v>1</v>
      </c>
    </row>
    <row r="26" spans="1:42">
      <c r="A26" s="3" t="s">
        <v>106</v>
      </c>
      <c r="B26" t="s">
        <v>107</v>
      </c>
      <c r="C26" t="s">
        <v>46</v>
      </c>
      <c r="D26" t="s">
        <v>108</v>
      </c>
      <c r="E26"/>
      <c r="F26"/>
      <c r="G26" s="1" t="str">
        <f>MIN(H$5, H$4*H26) + MIN(I$5, I$4*I26) + MIN(J$5, J$4*J26) + MIN(K$5, K$4*K26) + MIN(L$5, L$4*L26) + MIN(M$5, M$4*M26) + MIN(N$5, N$4*N26) + MIN(O$5, O$4*O26) + MIN(P$5, P$4*P26) + MIN(Q$5, Q$4*Q26) + MIN(R$5, R$4*R26) + MIN(S$5, S$4*S26) + MIN(T$5, T$4*T26) + MIN(U$5, U$4*U26) + MIN(V$5, V$4*V26) + MIN(W$5, W$4*W26) + MIN(X$5, X$4*X26) + MIN(Y$5, Y$4*Y26) + MIN(Z$5, Z$4*Z26) + MIN(AA$5, AA$4*AA26) + MIN(AB$5, AB$4*AB26) + MIN(AC$5, AC$4*AC26) + MIN(AD$5, AD$4*AD26) + MIN(AE$5, AE$4*AE26) + MIN(AF$5, AF$4*AF26) + MIN(AG$5, AG$4*AG26) + MIN(AH$5, AH$4*AH26) + MIN(AI$5, AI$4*AI26) + MIN(AJ$5, AJ$4*AJ26) + MIN(AK$5, AK$4*AK26) + MIN(AL$5, AL$4*AL26) + SUM(AM26:AP26)</f>
        <v>0</v>
      </c>
      <c r="K26">
        <v>1</v>
      </c>
      <c r="AF26">
        <v>1</v>
      </c>
    </row>
    <row r="27" spans="1:42">
      <c r="A27" s="3" t="s">
        <v>109</v>
      </c>
      <c r="B27" t="s">
        <v>110</v>
      </c>
      <c r="C27" t="s">
        <v>46</v>
      </c>
      <c r="D27" t="s">
        <v>111</v>
      </c>
      <c r="E27"/>
      <c r="F27"/>
      <c r="G27" s="1" t="str">
        <f>MIN(H$5, H$4*H27) + MIN(I$5, I$4*I27) + MIN(J$5, J$4*J27) + MIN(K$5, K$4*K27) + MIN(L$5, L$4*L27) + MIN(M$5, M$4*M27) + MIN(N$5, N$4*N27) + MIN(O$5, O$4*O27) + MIN(P$5, P$4*P27) + MIN(Q$5, Q$4*Q27) + MIN(R$5, R$4*R27) + MIN(S$5, S$4*S27) + MIN(T$5, T$4*T27) + MIN(U$5, U$4*U27) + MIN(V$5, V$4*V27) + MIN(W$5, W$4*W27) + MIN(X$5, X$4*X27) + MIN(Y$5, Y$4*Y27) + MIN(Z$5, Z$4*Z27) + MIN(AA$5, AA$4*AA27) + MIN(AB$5, AB$4*AB27) + MIN(AC$5, AC$4*AC27) + MIN(AD$5, AD$4*AD27) + MIN(AE$5, AE$4*AE27) + MIN(AF$5, AF$4*AF27) + MIN(AG$5, AG$4*AG27) + MIN(AH$5, AH$4*AH27) + MIN(AI$5, AI$4*AI27) + MIN(AJ$5, AJ$4*AJ27) + MIN(AK$5, AK$4*AK27) + MIN(AL$5, AL$4*AL27) + SUM(AM27:AP27)</f>
        <v>0</v>
      </c>
      <c r="H27">
        <v>1</v>
      </c>
      <c r="K27">
        <v>1</v>
      </c>
      <c r="P27">
        <v>1</v>
      </c>
      <c r="Q27">
        <v>1</v>
      </c>
      <c r="V27">
        <v>1</v>
      </c>
      <c r="X27">
        <v>1</v>
      </c>
      <c r="Z27">
        <v>1</v>
      </c>
      <c r="AC27">
        <v>1</v>
      </c>
      <c r="AF27">
        <v>1</v>
      </c>
      <c r="AI27">
        <v>3</v>
      </c>
    </row>
    <row r="28" spans="1:42">
      <c r="A28" s="3" t="s">
        <v>112</v>
      </c>
      <c r="B28" t="s">
        <v>113</v>
      </c>
      <c r="C28" t="s">
        <v>46</v>
      </c>
      <c r="D28" t="s">
        <v>114</v>
      </c>
      <c r="E28" t="s">
        <v>48</v>
      </c>
      <c r="F28"/>
      <c r="G28" s="1" t="str">
        <f>MIN(H$5, H$4*H28) + MIN(I$5, I$4*I28) + MIN(J$5, J$4*J28) + MIN(K$5, K$4*K28) + MIN(L$5, L$4*L28) + MIN(M$5, M$4*M28) + MIN(N$5, N$4*N28) + MIN(O$5, O$4*O28) + MIN(P$5, P$4*P28) + MIN(Q$5, Q$4*Q28) + MIN(R$5, R$4*R28) + MIN(S$5, S$4*S28) + MIN(T$5, T$4*T28) + MIN(U$5, U$4*U28) + MIN(V$5, V$4*V28) + MIN(W$5, W$4*W28) + MIN(X$5, X$4*X28) + MIN(Y$5, Y$4*Y28) + MIN(Z$5, Z$4*Z28) + MIN(AA$5, AA$4*AA28) + MIN(AB$5, AB$4*AB28) + MIN(AC$5, AC$4*AC28) + MIN(AD$5, AD$4*AD28) + MIN(AE$5, AE$4*AE28) + MIN(AF$5, AF$4*AF28) + MIN(AG$5, AG$4*AG28) + MIN(AH$5, AH$4*AH28) + MIN(AI$5, AI$4*AI28) + MIN(AJ$5, AJ$4*AJ28) + MIN(AK$5, AK$4*AK28) + MIN(AL$5, AL$4*AL28) + SUM(AM28:AP28)</f>
        <v>0</v>
      </c>
      <c r="H28">
        <v>2</v>
      </c>
      <c r="I28">
        <v>1</v>
      </c>
      <c r="K28">
        <v>1</v>
      </c>
      <c r="L28">
        <v>1</v>
      </c>
      <c r="P28">
        <v>2</v>
      </c>
      <c r="Q28">
        <v>1</v>
      </c>
      <c r="R28">
        <v>1</v>
      </c>
      <c r="T28">
        <v>1</v>
      </c>
      <c r="X28">
        <v>2</v>
      </c>
      <c r="Y28">
        <v>2</v>
      </c>
      <c r="Z28">
        <v>7</v>
      </c>
      <c r="AC28">
        <v>1</v>
      </c>
      <c r="AD28">
        <v>1</v>
      </c>
      <c r="AI28">
        <v>4</v>
      </c>
      <c r="AL28">
        <v>2</v>
      </c>
    </row>
    <row r="29" spans="1:42">
      <c r="G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2024-03-13T09:34:10+01:00</dcterms:created>
  <dcterms:modified xsi:type="dcterms:W3CDTF">2024-03-13T09:34:10+01:00</dcterms:modified>
  <dc:title>Untitled Spreadsheet</dc:title>
  <dc:description/>
  <dc:subject/>
  <cp:keywords/>
  <cp:category/>
</cp:coreProperties>
</file>