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junio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<sst xmlns="http://schemas.openxmlformats.org/spreadsheetml/2006/main" uniqueCount="136">
  <si>
    <t>PSA nevezések
Junior albizottság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</si>
  <si>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</si>
  <si>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</si>
  <si>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</si>
  <si>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</si>
  <si>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</si>
  <si>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</si>
  <si>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</si>
  <si>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</si>
  <si>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</si>
  <si>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</si>
  <si>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</si>
  <si>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</si>
  <si>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</si>
  <si>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</si>
  <si>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</si>
  <si>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</si>
  <si>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</si>
  <si>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</si>
  <si>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</si>
  <si>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</si>
  <si>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</si>
  <si>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</si>
  <si>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</si>
  <si>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</si>
  <si>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</si>
  <si>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</si>
  <si>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</si>
  <si>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</si>
  <si>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</si>
  <si>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</si>
  <si>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</si>
  <si>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</si>
  <si>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</si>
  <si>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</si>
  <si>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</si>
  <si>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</si>
  <si>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</si>
  <si>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</si>
  <si>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</si>
  <si>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</si>
  <si>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</si>
  <si>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</si>
  <si>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</si>
  <si>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</si>
  <si>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PSA/1590</t>
  </si>
  <si>
    <t>Orvos</t>
  </si>
  <si>
    <t>Debreczeni Dorina</t>
  </si>
  <si>
    <t>2.</t>
  </si>
  <si>
    <t>PSA/1598</t>
  </si>
  <si>
    <t>Műszaki</t>
  </si>
  <si>
    <t>Lakatos Attila István</t>
  </si>
  <si>
    <t>3.</t>
  </si>
  <si>
    <t>PSA/1600</t>
  </si>
  <si>
    <t>FiFöMa</t>
  </si>
  <si>
    <t>Kónya Máté Bertalan</t>
  </si>
  <si>
    <t>4.</t>
  </si>
  <si>
    <t>PSA/1607</t>
  </si>
  <si>
    <t>Tanulás- és Tanítás</t>
  </si>
  <si>
    <t>Schuller Hanna</t>
  </si>
  <si>
    <t>5.</t>
  </si>
  <si>
    <t>PSA/1634</t>
  </si>
  <si>
    <t>Informatika</t>
  </si>
  <si>
    <t>Vajda Ádám</t>
  </si>
  <si>
    <t>6.</t>
  </si>
  <si>
    <t>PSA/1681</t>
  </si>
  <si>
    <t>Kemecsei Kornél</t>
  </si>
  <si>
    <t>7.</t>
  </si>
  <si>
    <t>PSA/1688</t>
  </si>
  <si>
    <t>Pedagógia, Pszich.</t>
  </si>
  <si>
    <t>Kettős Dorottya</t>
  </si>
  <si>
    <t>8.</t>
  </si>
  <si>
    <t>PSA/1700</t>
  </si>
  <si>
    <t>Jakab Dorina</t>
  </si>
  <si>
    <t>9.</t>
  </si>
  <si>
    <t>PSA/1718</t>
  </si>
  <si>
    <t>Közgazdaság</t>
  </si>
  <si>
    <t>Szatmáry Rozália Hanna</t>
  </si>
  <si>
    <t>10.</t>
  </si>
  <si>
    <t>PSA/1723</t>
  </si>
  <si>
    <t>Humán</t>
  </si>
  <si>
    <t>Leskó Abigél</t>
  </si>
  <si>
    <t>11.</t>
  </si>
  <si>
    <t>PSA/1735</t>
  </si>
  <si>
    <t>Farkas László</t>
  </si>
  <si>
    <t>12.</t>
  </si>
  <si>
    <t>PSA/1743</t>
  </si>
  <si>
    <t>Művészeti</t>
  </si>
  <si>
    <t>Fűr Franciska Napsugár</t>
  </si>
  <si>
    <t>13.</t>
  </si>
  <si>
    <t>PSA/1774</t>
  </si>
  <si>
    <t>Halmos Balázs Paszkál</t>
  </si>
  <si>
    <t>14.</t>
  </si>
  <si>
    <t>PSA/1775</t>
  </si>
  <si>
    <t>Kertész Melinda</t>
  </si>
  <si>
    <t>15.</t>
  </si>
  <si>
    <t>PSA/1785</t>
  </si>
  <si>
    <t>Szabó Mátyás Benjámin</t>
  </si>
  <si>
    <t>16.</t>
  </si>
  <si>
    <t>PSA/1793</t>
  </si>
  <si>
    <t>Szabó Natália</t>
  </si>
  <si>
    <t>17.</t>
  </si>
  <si>
    <t>PSA/1804</t>
  </si>
  <si>
    <t>Balázs Hanna Imola</t>
  </si>
  <si>
    <t>18.</t>
  </si>
  <si>
    <t>PSA/1818</t>
  </si>
  <si>
    <t>Grimm Regina Sophia</t>
  </si>
  <si>
    <t>19.</t>
  </si>
  <si>
    <t>PSA/1866</t>
  </si>
  <si>
    <t>Csaplár Miklós</t>
  </si>
  <si>
    <t>20.</t>
  </si>
  <si>
    <t>PSA/1878</t>
  </si>
  <si>
    <t>Pitlik Dóra</t>
  </si>
  <si>
    <t>21.</t>
  </si>
  <si>
    <t>PSA/1883</t>
  </si>
  <si>
    <t>Rossz Koppány</t>
  </si>
  <si>
    <t>22.</t>
  </si>
  <si>
    <t>PSA/1885</t>
  </si>
  <si>
    <t>Földvári - Nagy Kincső Csepke</t>
  </si>
  <si>
    <t>23.</t>
  </si>
  <si>
    <t>PSA/1887</t>
  </si>
  <si>
    <t>Jandó Benedek</t>
  </si>
  <si>
    <t>24.</t>
  </si>
  <si>
    <t>PSA/1894</t>
  </si>
  <si>
    <t>Had- és Rendészet</t>
  </si>
  <si>
    <t>Varga Virág Petra</t>
  </si>
  <si>
    <t>25.</t>
  </si>
  <si>
    <t>PSA/1911</t>
  </si>
  <si>
    <t>Kémia</t>
  </si>
  <si>
    <t>Viczián Dániel</t>
  </si>
  <si>
    <t>26.</t>
  </si>
  <si>
    <t>PSA/1915</t>
  </si>
  <si>
    <t>Sándor Csenge Anna</t>
  </si>
  <si>
    <t>27.</t>
  </si>
  <si>
    <t>PSA/1929</t>
  </si>
  <si>
    <t>Lucien Lemaitre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</si>
</sst>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33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H6">
        <v>1</v>
      </c>
      <c r="L6">
        <v>1</v>
      </c>
      <c r="R6">
        <v>1</v>
      </c>
      <c r="Z6">
        <v>2</v>
      </c>
      <c r="AD6">
        <v>1</v>
      </c>
      <c r="AJ6">
        <v>1</v>
      </c>
    </row>
    <row r="7" spans="1:42">
      <c r="A7" s="3" t="s">
        <v>48</v>
      </c>
      <c r="B7" t="s">
        <v>49</v>
      </c>
      <c r="C7" t="s">
        <v>50</v>
      </c>
      <c r="D7" t="s">
        <v>51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N7">
        <v>1</v>
      </c>
      <c r="P7">
        <v>3</v>
      </c>
      <c r="AJ7">
        <v>1</v>
      </c>
      <c r="AL7">
        <v>1</v>
      </c>
    </row>
    <row r="8" spans="1:42">
      <c r="A8" s="3" t="s">
        <v>52</v>
      </c>
      <c r="B8" t="s">
        <v>53</v>
      </c>
      <c r="C8" t="s">
        <v>54</v>
      </c>
      <c r="D8" t="s">
        <v>55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L8">
        <v>2</v>
      </c>
      <c r="R8">
        <v>1</v>
      </c>
      <c r="V8">
        <v>2</v>
      </c>
      <c r="Z8">
        <v>1</v>
      </c>
      <c r="AA8">
        <v>4</v>
      </c>
    </row>
    <row r="9" spans="1:42">
      <c r="A9" s="3" t="s">
        <v>56</v>
      </c>
      <c r="B9" t="s">
        <v>57</v>
      </c>
      <c r="C9" t="s">
        <v>58</v>
      </c>
      <c r="D9" t="s">
        <v>59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I9">
        <v>1</v>
      </c>
      <c r="Z9">
        <v>1</v>
      </c>
      <c r="AA9">
        <v>1</v>
      </c>
      <c r="AB9">
        <v>2</v>
      </c>
    </row>
    <row r="10" spans="1:42">
      <c r="A10" s="3" t="s">
        <v>60</v>
      </c>
      <c r="B10" t="s">
        <v>61</v>
      </c>
      <c r="C10" t="s">
        <v>62</v>
      </c>
      <c r="D10" t="s">
        <v>63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J10">
        <v>1</v>
      </c>
      <c r="AJ10">
        <v>1</v>
      </c>
      <c r="AL10">
        <v>2</v>
      </c>
    </row>
    <row r="11" spans="1:42">
      <c r="A11" s="3" t="s">
        <v>64</v>
      </c>
      <c r="B11" t="s">
        <v>65</v>
      </c>
      <c r="C11" t="s">
        <v>50</v>
      </c>
      <c r="D11" t="s">
        <v>66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H11">
        <v>1</v>
      </c>
      <c r="M11">
        <v>1</v>
      </c>
      <c r="AJ11">
        <v>1</v>
      </c>
    </row>
    <row r="12" spans="1:42">
      <c r="A12" s="3" t="s">
        <v>67</v>
      </c>
      <c r="B12" t="s">
        <v>68</v>
      </c>
      <c r="C12" t="s">
        <v>69</v>
      </c>
      <c r="D12" t="s">
        <v>70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Z12">
        <v>1</v>
      </c>
    </row>
    <row r="13" spans="1:42">
      <c r="A13" s="3" t="s">
        <v>71</v>
      </c>
      <c r="B13" t="s">
        <v>72</v>
      </c>
      <c r="C13" t="s">
        <v>69</v>
      </c>
      <c r="D13" t="s">
        <v>73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</row>
    <row r="14" spans="1:42">
      <c r="A14" s="3" t="s">
        <v>74</v>
      </c>
      <c r="B14" t="s">
        <v>75</v>
      </c>
      <c r="C14" t="s">
        <v>76</v>
      </c>
      <c r="D14" t="s">
        <v>77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H14">
        <v>1</v>
      </c>
      <c r="I14">
        <v>1</v>
      </c>
      <c r="T14">
        <v>2</v>
      </c>
      <c r="X14">
        <v>2</v>
      </c>
      <c r="Z14">
        <v>1</v>
      </c>
      <c r="AJ14">
        <v>1</v>
      </c>
    </row>
    <row r="15" spans="1:42">
      <c r="A15" s="3" t="s">
        <v>78</v>
      </c>
      <c r="B15" t="s">
        <v>79</v>
      </c>
      <c r="C15" t="s">
        <v>80</v>
      </c>
      <c r="D15" t="s">
        <v>81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Z15">
        <v>2</v>
      </c>
      <c r="AJ15">
        <v>1</v>
      </c>
    </row>
    <row r="16" spans="1:42">
      <c r="A16" s="3" t="s">
        <v>82</v>
      </c>
      <c r="B16" t="s">
        <v>83</v>
      </c>
      <c r="C16" t="s">
        <v>54</v>
      </c>
      <c r="D16" t="s">
        <v>84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I16">
        <v>1</v>
      </c>
    </row>
    <row r="17" spans="1:42">
      <c r="A17" s="3" t="s">
        <v>85</v>
      </c>
      <c r="B17" t="s">
        <v>86</v>
      </c>
      <c r="C17" t="s">
        <v>87</v>
      </c>
      <c r="D17" t="s">
        <v>88</v>
      </c>
      <c r="E17"/>
      <c r="F17"/>
      <c r="G17" s="1" t="str">
        <f>MIN(H$5, H$4*H17) + MIN(I$5, I$4*I17) + MIN(J$5, J$4*J17) + MIN(K$5, K$4*K17) + MIN(L$5, L$4*L17) + MIN(M$5, M$4*M17) + MIN(N$5, N$4*N17) + MIN(O$5, O$4*O17) + MIN(P$5, P$4*P17) + MIN(Q$5, Q$4*Q17) + MIN(R$5, R$4*R17) + MIN(S$5, S$4*S17) + MIN(T$5, T$4*T17) + MIN(U$5, U$4*U17) + MIN(V$5, V$4*V17) + MIN(W$5, W$4*W17) + MIN(X$5, X$4*X17) + MIN(Y$5, Y$4*Y17) + MIN(Z$5, Z$4*Z17) + MIN(AA$5, AA$4*AA17) + MIN(AB$5, AB$4*AB17) + MIN(AC$5, AC$4*AC17) + MIN(AD$5, AD$4*AD17) + MIN(AE$5, AE$4*AE17) + MIN(AF$5, AF$4*AF17) + MIN(AG$5, AG$4*AG17) + MIN(AH$5, AH$4*AH17) + MIN(AI$5, AI$4*AI17) + MIN(AJ$5, AJ$4*AJ17) + MIN(AK$5, AK$4*AK17) + MIN(AL$5, AL$4*AL17) + SUM(AM17:AP17)</f>
        <v>0</v>
      </c>
      <c r="AL17">
        <v>1</v>
      </c>
    </row>
    <row r="18" spans="1:42">
      <c r="A18" s="3" t="s">
        <v>89</v>
      </c>
      <c r="B18" t="s">
        <v>90</v>
      </c>
      <c r="C18" t="s">
        <v>54</v>
      </c>
      <c r="D18" t="s">
        <v>91</v>
      </c>
      <c r="E18"/>
      <c r="F18"/>
      <c r="G18" s="1" t="str">
        <f>MIN(H$5, H$4*H18) + MIN(I$5, I$4*I18) + MIN(J$5, J$4*J18) + MIN(K$5, K$4*K18) + MIN(L$5, L$4*L18) + MIN(M$5, M$4*M18) + MIN(N$5, N$4*N18) + MIN(O$5, O$4*O18) + MIN(P$5, P$4*P18) + MIN(Q$5, Q$4*Q18) + MIN(R$5, R$4*R18) + MIN(S$5, S$4*S18) + MIN(T$5, T$4*T18) + MIN(U$5, U$4*U18) + MIN(V$5, V$4*V18) + MIN(W$5, W$4*W18) + MIN(X$5, X$4*X18) + MIN(Y$5, Y$4*Y18) + MIN(Z$5, Z$4*Z18) + MIN(AA$5, AA$4*AA18) + MIN(AB$5, AB$4*AB18) + MIN(AC$5, AC$4*AC18) + MIN(AD$5, AD$4*AD18) + MIN(AE$5, AE$4*AE18) + MIN(AF$5, AF$4*AF18) + MIN(AG$5, AG$4*AG18) + MIN(AH$5, AH$4*AH18) + MIN(AI$5, AI$4*AI18) + MIN(AJ$5, AJ$4*AJ18) + MIN(AK$5, AK$4*AK18) + MIN(AL$5, AL$4*AL18) + SUM(AM18:AP18)</f>
        <v>0</v>
      </c>
      <c r="H18">
        <v>1</v>
      </c>
      <c r="R18">
        <v>1</v>
      </c>
      <c r="AB18">
        <v>1</v>
      </c>
      <c r="AJ18">
        <v>1</v>
      </c>
    </row>
    <row r="19" spans="1:42">
      <c r="A19" s="3" t="s">
        <v>92</v>
      </c>
      <c r="B19" t="s">
        <v>93</v>
      </c>
      <c r="C19" t="s">
        <v>69</v>
      </c>
      <c r="D19" t="s">
        <v>94</v>
      </c>
      <c r="E19"/>
      <c r="F19"/>
      <c r="G19" s="1" t="str">
        <f>MIN(H$5, H$4*H19) + MIN(I$5, I$4*I19) + MIN(J$5, J$4*J19) + MIN(K$5, K$4*K19) + MIN(L$5, L$4*L19) + MIN(M$5, M$4*M19) + MIN(N$5, N$4*N19) + MIN(O$5, O$4*O19) + MIN(P$5, P$4*P19) + MIN(Q$5, Q$4*Q19) + MIN(R$5, R$4*R19) + MIN(S$5, S$4*S19) + MIN(T$5, T$4*T19) + MIN(U$5, U$4*U19) + MIN(V$5, V$4*V19) + MIN(W$5, W$4*W19) + MIN(X$5, X$4*X19) + MIN(Y$5, Y$4*Y19) + MIN(Z$5, Z$4*Z19) + MIN(AA$5, AA$4*AA19) + MIN(AB$5, AB$4*AB19) + MIN(AC$5, AC$4*AC19) + MIN(AD$5, AD$4*AD19) + MIN(AE$5, AE$4*AE19) + MIN(AF$5, AF$4*AF19) + MIN(AG$5, AG$4*AG19) + MIN(AH$5, AH$4*AH19) + MIN(AI$5, AI$4*AI19) + MIN(AJ$5, AJ$4*AJ19) + MIN(AK$5, AK$4*AK19) + MIN(AL$5, AL$4*AL19) + SUM(AM19:AP19)</f>
        <v>0</v>
      </c>
    </row>
    <row r="20" spans="1:42">
      <c r="A20" s="3" t="s">
        <v>95</v>
      </c>
      <c r="B20" t="s">
        <v>96</v>
      </c>
      <c r="C20" t="s">
        <v>87</v>
      </c>
      <c r="D20" t="s">
        <v>97</v>
      </c>
      <c r="E20"/>
      <c r="F20"/>
      <c r="G20" s="1" t="str">
        <f>MIN(H$5, H$4*H20) + MIN(I$5, I$4*I20) + MIN(J$5, J$4*J20) + MIN(K$5, K$4*K20) + MIN(L$5, L$4*L20) + MIN(M$5, M$4*M20) + MIN(N$5, N$4*N20) + MIN(O$5, O$4*O20) + MIN(P$5, P$4*P20) + MIN(Q$5, Q$4*Q20) + MIN(R$5, R$4*R20) + MIN(S$5, S$4*S20) + MIN(T$5, T$4*T20) + MIN(U$5, U$4*U20) + MIN(V$5, V$4*V20) + MIN(W$5, W$4*W20) + MIN(X$5, X$4*X20) + MIN(Y$5, Y$4*Y20) + MIN(Z$5, Z$4*Z20) + MIN(AA$5, AA$4*AA20) + MIN(AB$5, AB$4*AB20) + MIN(AC$5, AC$4*AC20) + MIN(AD$5, AD$4*AD20) + MIN(AE$5, AE$4*AE20) + MIN(AF$5, AF$4*AF20) + MIN(AG$5, AG$4*AG20) + MIN(AH$5, AH$4*AH20) + MIN(AI$5, AI$4*AI20) + MIN(AJ$5, AJ$4*AJ20) + MIN(AK$5, AK$4*AK20) + MIN(AL$5, AL$4*AL20) + SUM(AM20:AP20)</f>
        <v>0</v>
      </c>
      <c r="I20">
        <v>1</v>
      </c>
    </row>
    <row r="21" spans="1:42">
      <c r="A21" s="3" t="s">
        <v>98</v>
      </c>
      <c r="B21" t="s">
        <v>99</v>
      </c>
      <c r="C21" t="s">
        <v>87</v>
      </c>
      <c r="D21" t="s">
        <v>100</v>
      </c>
      <c r="E21"/>
      <c r="F21"/>
      <c r="G21" s="1" t="str">
        <f>MIN(H$5, H$4*H21) + MIN(I$5, I$4*I21) + MIN(J$5, J$4*J21) + MIN(K$5, K$4*K21) + MIN(L$5, L$4*L21) + MIN(M$5, M$4*M21) + MIN(N$5, N$4*N21) + MIN(O$5, O$4*O21) + MIN(P$5, P$4*P21) + MIN(Q$5, Q$4*Q21) + MIN(R$5, R$4*R21) + MIN(S$5, S$4*S21) + MIN(T$5, T$4*T21) + MIN(U$5, U$4*U21) + MIN(V$5, V$4*V21) + MIN(W$5, W$4*W21) + MIN(X$5, X$4*X21) + MIN(Y$5, Y$4*Y21) + MIN(Z$5, Z$4*Z21) + MIN(AA$5, AA$4*AA21) + MIN(AB$5, AB$4*AB21) + MIN(AC$5, AC$4*AC21) + MIN(AD$5, AD$4*AD21) + MIN(AE$5, AE$4*AE21) + MIN(AF$5, AF$4*AF21) + MIN(AG$5, AG$4*AG21) + MIN(AH$5, AH$4*AH21) + MIN(AI$5, AI$4*AI21) + MIN(AJ$5, AJ$4*AJ21) + MIN(AK$5, AK$4*AK21) + MIN(AL$5, AL$4*AL21) + SUM(AM21:AP21)</f>
        <v>0</v>
      </c>
      <c r="I21">
        <v>1</v>
      </c>
      <c r="K21">
        <v>1</v>
      </c>
      <c r="AB21">
        <v>1</v>
      </c>
    </row>
    <row r="22" spans="1:42">
      <c r="A22" s="3" t="s">
        <v>101</v>
      </c>
      <c r="B22" t="s">
        <v>102</v>
      </c>
      <c r="C22" t="s">
        <v>80</v>
      </c>
      <c r="D22" t="s">
        <v>103</v>
      </c>
      <c r="E22"/>
      <c r="F22"/>
      <c r="G22" s="1" t="str">
        <f>MIN(H$5, H$4*H22) + MIN(I$5, I$4*I22) + MIN(J$5, J$4*J22) + MIN(K$5, K$4*K22) + MIN(L$5, L$4*L22) + MIN(M$5, M$4*M22) + MIN(N$5, N$4*N22) + MIN(O$5, O$4*O22) + MIN(P$5, P$4*P22) + MIN(Q$5, Q$4*Q22) + MIN(R$5, R$4*R22) + MIN(S$5, S$4*S22) + MIN(T$5, T$4*T22) + MIN(U$5, U$4*U22) + MIN(V$5, V$4*V22) + MIN(W$5, W$4*W22) + MIN(X$5, X$4*X22) + MIN(Y$5, Y$4*Y22) + MIN(Z$5, Z$4*Z22) + MIN(AA$5, AA$4*AA22) + MIN(AB$5, AB$4*AB22) + MIN(AC$5, AC$4*AC22) + MIN(AD$5, AD$4*AD22) + MIN(AE$5, AE$4*AE22) + MIN(AF$5, AF$4*AF22) + MIN(AG$5, AG$4*AG22) + MIN(AH$5, AH$4*AH22) + MIN(AI$5, AI$4*AI22) + MIN(AJ$5, AJ$4*AJ22) + MIN(AK$5, AK$4*AK22) + MIN(AL$5, AL$4*AL22) + SUM(AM22:AP22)</f>
        <v>0</v>
      </c>
      <c r="R22">
        <v>2</v>
      </c>
      <c r="Z22">
        <v>4</v>
      </c>
      <c r="AJ22">
        <v>1</v>
      </c>
      <c r="AL22">
        <v>1</v>
      </c>
    </row>
    <row r="23" spans="1:42">
      <c r="A23" s="3" t="s">
        <v>104</v>
      </c>
      <c r="B23" t="s">
        <v>105</v>
      </c>
      <c r="C23" t="s">
        <v>46</v>
      </c>
      <c r="D23" t="s">
        <v>106</v>
      </c>
      <c r="E23"/>
      <c r="F23"/>
      <c r="G23" s="1" t="str">
        <f>MIN(H$5, H$4*H23) + MIN(I$5, I$4*I23) + MIN(J$5, J$4*J23) + MIN(K$5, K$4*K23) + MIN(L$5, L$4*L23) + MIN(M$5, M$4*M23) + MIN(N$5, N$4*N23) + MIN(O$5, O$4*O23) + MIN(P$5, P$4*P23) + MIN(Q$5, Q$4*Q23) + MIN(R$5, R$4*R23) + MIN(S$5, S$4*S23) + MIN(T$5, T$4*T23) + MIN(U$5, U$4*U23) + MIN(V$5, V$4*V23) + MIN(W$5, W$4*W23) + MIN(X$5, X$4*X23) + MIN(Y$5, Y$4*Y23) + MIN(Z$5, Z$4*Z23) + MIN(AA$5, AA$4*AA23) + MIN(AB$5, AB$4*AB23) + MIN(AC$5, AC$4*AC23) + MIN(AD$5, AD$4*AD23) + MIN(AE$5, AE$4*AE23) + MIN(AF$5, AF$4*AF23) + MIN(AG$5, AG$4*AG23) + MIN(AH$5, AH$4*AH23) + MIN(AI$5, AI$4*AI23) + MIN(AJ$5, AJ$4*AJ23) + MIN(AK$5, AK$4*AK23) + MIN(AL$5, AL$4*AL23) + SUM(AM23:AP23)</f>
        <v>0</v>
      </c>
      <c r="H23">
        <v>1</v>
      </c>
    </row>
    <row r="24" spans="1:42">
      <c r="A24" s="3" t="s">
        <v>107</v>
      </c>
      <c r="B24" t="s">
        <v>108</v>
      </c>
      <c r="C24" t="s">
        <v>50</v>
      </c>
      <c r="D24" t="s">
        <v>109</v>
      </c>
      <c r="E24"/>
      <c r="F24"/>
      <c r="G24" s="1" t="str">
        <f>MIN(H$5, H$4*H24) + MIN(I$5, I$4*I24) + MIN(J$5, J$4*J24) + MIN(K$5, K$4*K24) + MIN(L$5, L$4*L24) + MIN(M$5, M$4*M24) + MIN(N$5, N$4*N24) + MIN(O$5, O$4*O24) + MIN(P$5, P$4*P24) + MIN(Q$5, Q$4*Q24) + MIN(R$5, R$4*R24) + MIN(S$5, S$4*S24) + MIN(T$5, T$4*T24) + MIN(U$5, U$4*U24) + MIN(V$5, V$4*V24) + MIN(W$5, W$4*W24) + MIN(X$5, X$4*X24) + MIN(Y$5, Y$4*Y24) + MIN(Z$5, Z$4*Z24) + MIN(AA$5, AA$4*AA24) + MIN(AB$5, AB$4*AB24) + MIN(AC$5, AC$4*AC24) + MIN(AD$5, AD$4*AD24) + MIN(AE$5, AE$4*AE24) + MIN(AF$5, AF$4*AF24) + MIN(AG$5, AG$4*AG24) + MIN(AH$5, AH$4*AH24) + MIN(AI$5, AI$4*AI24) + MIN(AJ$5, AJ$4*AJ24) + MIN(AK$5, AK$4*AK24) + MIN(AL$5, AL$4*AL24) + SUM(AM24:AP24)</f>
        <v>0</v>
      </c>
      <c r="M24">
        <v>1</v>
      </c>
      <c r="AL24">
        <v>1</v>
      </c>
    </row>
    <row r="25" spans="1:42">
      <c r="A25" s="3" t="s">
        <v>110</v>
      </c>
      <c r="B25" t="s">
        <v>111</v>
      </c>
      <c r="C25" t="s">
        <v>50</v>
      </c>
      <c r="D25" t="s">
        <v>112</v>
      </c>
      <c r="E25"/>
      <c r="F25"/>
      <c r="G25" s="1" t="str">
        <f>MIN(H$5, H$4*H25) + MIN(I$5, I$4*I25) + MIN(J$5, J$4*J25) + MIN(K$5, K$4*K25) + MIN(L$5, L$4*L25) + MIN(M$5, M$4*M25) + MIN(N$5, N$4*N25) + MIN(O$5, O$4*O25) + MIN(P$5, P$4*P25) + MIN(Q$5, Q$4*Q25) + MIN(R$5, R$4*R25) + MIN(S$5, S$4*S25) + MIN(T$5, T$4*T25) + MIN(U$5, U$4*U25) + MIN(V$5, V$4*V25) + MIN(W$5, W$4*W25) + MIN(X$5, X$4*X25) + MIN(Y$5, Y$4*Y25) + MIN(Z$5, Z$4*Z25) + MIN(AA$5, AA$4*AA25) + MIN(AB$5, AB$4*AB25) + MIN(AC$5, AC$4*AC25) + MIN(AD$5, AD$4*AD25) + MIN(AE$5, AE$4*AE25) + MIN(AF$5, AF$4*AF25) + MIN(AG$5, AG$4*AG25) + MIN(AH$5, AH$4*AH25) + MIN(AI$5, AI$4*AI25) + MIN(AJ$5, AJ$4*AJ25) + MIN(AK$5, AK$4*AK25) + MIN(AL$5, AL$4*AL25) + SUM(AM25:AP25)</f>
        <v>0</v>
      </c>
      <c r="I25">
        <v>1</v>
      </c>
      <c r="S25">
        <v>4</v>
      </c>
    </row>
    <row r="26" spans="1:42">
      <c r="A26" s="3" t="s">
        <v>113</v>
      </c>
      <c r="B26" t="s">
        <v>114</v>
      </c>
      <c r="C26" t="s">
        <v>54</v>
      </c>
      <c r="D26" t="s">
        <v>115</v>
      </c>
      <c r="E26"/>
      <c r="F26"/>
      <c r="G26" s="1" t="str">
        <f>MIN(H$5, H$4*H26) + MIN(I$5, I$4*I26) + MIN(J$5, J$4*J26) + MIN(K$5, K$4*K26) + MIN(L$5, L$4*L26) + MIN(M$5, M$4*M26) + MIN(N$5, N$4*N26) + MIN(O$5, O$4*O26) + MIN(P$5, P$4*P26) + MIN(Q$5, Q$4*Q26) + MIN(R$5, R$4*R26) + MIN(S$5, S$4*S26) + MIN(T$5, T$4*T26) + MIN(U$5, U$4*U26) + MIN(V$5, V$4*V26) + MIN(W$5, W$4*W26) + MIN(X$5, X$4*X26) + MIN(Y$5, Y$4*Y26) + MIN(Z$5, Z$4*Z26) + MIN(AA$5, AA$4*AA26) + MIN(AB$5, AB$4*AB26) + MIN(AC$5, AC$4*AC26) + MIN(AD$5, AD$4*AD26) + MIN(AE$5, AE$4*AE26) + MIN(AF$5, AF$4*AF26) + MIN(AG$5, AG$4*AG26) + MIN(AH$5, AH$4*AH26) + MIN(AI$5, AI$4*AI26) + MIN(AJ$5, AJ$4*AJ26) + MIN(AK$5, AK$4*AK26) + MIN(AL$5, AL$4*AL26) + SUM(AM26:AP26)</f>
        <v>0</v>
      </c>
      <c r="H26">
        <v>1</v>
      </c>
      <c r="Y26">
        <v>1</v>
      </c>
      <c r="AA26">
        <v>1</v>
      </c>
      <c r="AB26">
        <v>1</v>
      </c>
      <c r="AJ26">
        <v>1</v>
      </c>
    </row>
    <row r="27" spans="1:42">
      <c r="A27" s="3" t="s">
        <v>116</v>
      </c>
      <c r="B27" t="s">
        <v>117</v>
      </c>
      <c r="C27" t="s">
        <v>46</v>
      </c>
      <c r="D27" t="s">
        <v>118</v>
      </c>
      <c r="E27"/>
      <c r="F27"/>
      <c r="G27" s="1" t="str">
        <f>MIN(H$5, H$4*H27) + MIN(I$5, I$4*I27) + MIN(J$5, J$4*J27) + MIN(K$5, K$4*K27) + MIN(L$5, L$4*L27) + MIN(M$5, M$4*M27) + MIN(N$5, N$4*N27) + MIN(O$5, O$4*O27) + MIN(P$5, P$4*P27) + MIN(Q$5, Q$4*Q27) + MIN(R$5, R$4*R27) + MIN(S$5, S$4*S27) + MIN(T$5, T$4*T27) + MIN(U$5, U$4*U27) + MIN(V$5, V$4*V27) + MIN(W$5, W$4*W27) + MIN(X$5, X$4*X27) + MIN(Y$5, Y$4*Y27) + MIN(Z$5, Z$4*Z27) + MIN(AA$5, AA$4*AA27) + MIN(AB$5, AB$4*AB27) + MIN(AC$5, AC$4*AC27) + MIN(AD$5, AD$4*AD27) + MIN(AE$5, AE$4*AE27) + MIN(AF$5, AF$4*AF27) + MIN(AG$5, AG$4*AG27) + MIN(AH$5, AH$4*AH27) + MIN(AI$5, AI$4*AI27) + MIN(AJ$5, AJ$4*AJ27) + MIN(AK$5, AK$4*AK27) + MIN(AL$5, AL$4*AL27) + SUM(AM27:AP27)</f>
        <v>0</v>
      </c>
      <c r="L27">
        <v>2</v>
      </c>
      <c r="Q27">
        <v>1</v>
      </c>
    </row>
    <row r="28" spans="1:42">
      <c r="A28" s="3" t="s">
        <v>119</v>
      </c>
      <c r="B28" t="s">
        <v>120</v>
      </c>
      <c r="C28" t="s">
        <v>50</v>
      </c>
      <c r="D28" t="s">
        <v>121</v>
      </c>
      <c r="E28"/>
      <c r="F28"/>
      <c r="G28" s="1" t="str">
        <f>MIN(H$5, H$4*H28) + MIN(I$5, I$4*I28) + MIN(J$5, J$4*J28) + MIN(K$5, K$4*K28) + MIN(L$5, L$4*L28) + MIN(M$5, M$4*M28) + MIN(N$5, N$4*N28) + MIN(O$5, O$4*O28) + MIN(P$5, P$4*P28) + MIN(Q$5, Q$4*Q28) + MIN(R$5, R$4*R28) + MIN(S$5, S$4*S28) + MIN(T$5, T$4*T28) + MIN(U$5, U$4*U28) + MIN(V$5, V$4*V28) + MIN(W$5, W$4*W28) + MIN(X$5, X$4*X28) + MIN(Y$5, Y$4*Y28) + MIN(Z$5, Z$4*Z28) + MIN(AA$5, AA$4*AA28) + MIN(AB$5, AB$4*AB28) + MIN(AC$5, AC$4*AC28) + MIN(AD$5, AD$4*AD28) + MIN(AE$5, AE$4*AE28) + MIN(AF$5, AF$4*AF28) + MIN(AG$5, AG$4*AG28) + MIN(AH$5, AH$4*AH28) + MIN(AI$5, AI$4*AI28) + MIN(AJ$5, AJ$4*AJ28) + MIN(AK$5, AK$4*AK28) + MIN(AL$5, AL$4*AL28) + SUM(AM28:AP28)</f>
        <v>0</v>
      </c>
      <c r="H28">
        <v>1</v>
      </c>
      <c r="Z28">
        <v>2</v>
      </c>
    </row>
    <row r="29" spans="1:42">
      <c r="A29" s="3" t="s">
        <v>122</v>
      </c>
      <c r="B29" t="s">
        <v>123</v>
      </c>
      <c r="C29" t="s">
        <v>124</v>
      </c>
      <c r="D29" t="s">
        <v>125</v>
      </c>
      <c r="E29"/>
      <c r="F29"/>
      <c r="G29" s="1" t="str">
        <f>MIN(H$5, H$4*H29) + MIN(I$5, I$4*I29) + MIN(J$5, J$4*J29) + MIN(K$5, K$4*K29) + MIN(L$5, L$4*L29) + MIN(M$5, M$4*M29) + MIN(N$5, N$4*N29) + MIN(O$5, O$4*O29) + MIN(P$5, P$4*P29) + MIN(Q$5, Q$4*Q29) + MIN(R$5, R$4*R29) + MIN(S$5, S$4*S29) + MIN(T$5, T$4*T29) + MIN(U$5, U$4*U29) + MIN(V$5, V$4*V29) + MIN(W$5, W$4*W29) + MIN(X$5, X$4*X29) + MIN(Y$5, Y$4*Y29) + MIN(Z$5, Z$4*Z29) + MIN(AA$5, AA$4*AA29) + MIN(AB$5, AB$4*AB29) + MIN(AC$5, AC$4*AC29) + MIN(AD$5, AD$4*AD29) + MIN(AE$5, AE$4*AE29) + MIN(AF$5, AF$4*AF29) + MIN(AG$5, AG$4*AG29) + MIN(AH$5, AH$4*AH29) + MIN(AI$5, AI$4*AI29) + MIN(AJ$5, AJ$4*AJ29) + MIN(AK$5, AK$4*AK29) + MIN(AL$5, AL$4*AL29) + SUM(AM29:AP29)</f>
        <v>0</v>
      </c>
      <c r="AB29">
        <v>1</v>
      </c>
      <c r="AL29">
        <v>1</v>
      </c>
    </row>
    <row r="30" spans="1:42">
      <c r="A30" s="3" t="s">
        <v>126</v>
      </c>
      <c r="B30" t="s">
        <v>127</v>
      </c>
      <c r="C30" t="s">
        <v>128</v>
      </c>
      <c r="D30" t="s">
        <v>129</v>
      </c>
      <c r="E30"/>
      <c r="F30"/>
      <c r="G30" s="1" t="str">
        <f>MIN(H$5, H$4*H30) + MIN(I$5, I$4*I30) + MIN(J$5, J$4*J30) + MIN(K$5, K$4*K30) + MIN(L$5, L$4*L30) + MIN(M$5, M$4*M30) + MIN(N$5, N$4*N30) + MIN(O$5, O$4*O30) + MIN(P$5, P$4*P30) + MIN(Q$5, Q$4*Q30) + MIN(R$5, R$4*R30) + MIN(S$5, S$4*S30) + MIN(T$5, T$4*T30) + MIN(U$5, U$4*U30) + MIN(V$5, V$4*V30) + MIN(W$5, W$4*W30) + MIN(X$5, X$4*X30) + MIN(Y$5, Y$4*Y30) + MIN(Z$5, Z$4*Z30) + MIN(AA$5, AA$4*AA30) + MIN(AB$5, AB$4*AB30) + MIN(AC$5, AC$4*AC30) + MIN(AD$5, AD$4*AD30) + MIN(AE$5, AE$4*AE30) + MIN(AF$5, AF$4*AF30) + MIN(AG$5, AG$4*AG30) + MIN(AH$5, AH$4*AH30) + MIN(AI$5, AI$4*AI30) + MIN(AJ$5, AJ$4*AJ30) + MIN(AK$5, AK$4*AK30) + MIN(AL$5, AL$4*AL30) + SUM(AM30:AP30)</f>
        <v>0</v>
      </c>
      <c r="H30">
        <v>1</v>
      </c>
      <c r="AJ30">
        <v>1</v>
      </c>
      <c r="AL30">
        <v>1</v>
      </c>
    </row>
    <row r="31" spans="1:42">
      <c r="A31" s="3" t="s">
        <v>130</v>
      </c>
      <c r="B31" t="s">
        <v>131</v>
      </c>
      <c r="C31" t="s">
        <v>46</v>
      </c>
      <c r="D31" t="s">
        <v>132</v>
      </c>
      <c r="E31"/>
      <c r="F31"/>
      <c r="G31" s="1" t="str">
        <f>MIN(H$5, H$4*H31) + MIN(I$5, I$4*I31) + MIN(J$5, J$4*J31) + MIN(K$5, K$4*K31) + MIN(L$5, L$4*L31) + MIN(M$5, M$4*M31) + MIN(N$5, N$4*N31) + MIN(O$5, O$4*O31) + MIN(P$5, P$4*P31) + MIN(Q$5, Q$4*Q31) + MIN(R$5, R$4*R31) + MIN(S$5, S$4*S31) + MIN(T$5, T$4*T31) + MIN(U$5, U$4*U31) + MIN(V$5, V$4*V31) + MIN(W$5, W$4*W31) + MIN(X$5, X$4*X31) + MIN(Y$5, Y$4*Y31) + MIN(Z$5, Z$4*Z31) + MIN(AA$5, AA$4*AA31) + MIN(AB$5, AB$4*AB31) + MIN(AC$5, AC$4*AC31) + MIN(AD$5, AD$4*AD31) + MIN(AE$5, AE$4*AE31) + MIN(AF$5, AF$4*AF31) + MIN(AG$5, AG$4*AG31) + MIN(AH$5, AH$4*AH31) + MIN(AI$5, AI$4*AI31) + MIN(AJ$5, AJ$4*AJ31) + MIN(AK$5, AK$4*AK31) + MIN(AL$5, AL$4*AL31) + SUM(AM31:AP31)</f>
        <v>0</v>
      </c>
    </row>
    <row r="32" spans="1:42">
      <c r="A32" s="3" t="s">
        <v>133</v>
      </c>
      <c r="B32" t="s">
        <v>134</v>
      </c>
      <c r="C32" t="s">
        <v>128</v>
      </c>
      <c r="D32" t="s">
        <v>135</v>
      </c>
      <c r="E32"/>
      <c r="F32"/>
      <c r="G32" s="1" t="str">
        <f>MIN(H$5, H$4*H32) + MIN(I$5, I$4*I32) + MIN(J$5, J$4*J32) + MIN(K$5, K$4*K32) + MIN(L$5, L$4*L32) + MIN(M$5, M$4*M32) + MIN(N$5, N$4*N32) + MIN(O$5, O$4*O32) + MIN(P$5, P$4*P32) + MIN(Q$5, Q$4*Q32) + MIN(R$5, R$4*R32) + MIN(S$5, S$4*S32) + MIN(T$5, T$4*T32) + MIN(U$5, U$4*U32) + MIN(V$5, V$4*V32) + MIN(W$5, W$4*W32) + MIN(X$5, X$4*X32) + MIN(Y$5, Y$4*Y32) + MIN(Z$5, Z$4*Z32) + MIN(AA$5, AA$4*AA32) + MIN(AB$5, AB$4*AB32) + MIN(AC$5, AC$4*AC32) + MIN(AD$5, AD$4*AD32) + MIN(AE$5, AE$4*AE32) + MIN(AF$5, AF$4*AF32) + MIN(AG$5, AG$4*AG32) + MIN(AH$5, AH$4*AH32) + MIN(AI$5, AI$4*AI32) + MIN(AJ$5, AJ$4*AJ32) + MIN(AK$5, AK$4*AK32) + MIN(AL$5, AL$4*AL32) + SUM(AM32:AP32)</f>
        <v>0</v>
      </c>
      <c r="I32">
        <v>1</v>
      </c>
      <c r="AB32">
        <v>1</v>
      </c>
      <c r="AC32">
        <v>1</v>
      </c>
      <c r="AD32">
        <v>1</v>
      </c>
      <c r="AL32">
        <v>2</v>
      </c>
    </row>
    <row r="33" spans="1:42">
      <c r="G3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junior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2023-05-11T17:00:01+02:00</dcterms:created>
  <dcterms:modified xsi:type="dcterms:W3CDTF">2023-05-11T17:00:01+02:00</dcterms:modified>
  <dc:title>Untitled Spreadsheet</dc:title>
  <dc:description/>
  <dc:subject/>
  <cp:keywords/>
  <cp:category/>
</cp:coreProperties>
</file>