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13. szekcio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<sst xmlns="http://schemas.openxmlformats.org/spreadsheetml/2006/main" uniqueCount="87">
  <si>
    <t>PSA nevezések
Pedagógiai, Pszichológiai, Andragógiai és Könyvtártudományi szekció</t>
  </si>
  <si>
    <t>Azonosító</t>
  </si>
  <si>
    <t>Szekció</t>
  </si>
  <si>
    <t>Név</t>
  </si>
  <si>
    <t>Összpontszám</t>
  </si>
  <si>
    <t>TDK-n első helyezett előadás</t>
  </si>
  <si>
    <t>TDK-n második/harmadik helyezett előadás</t>
  </si>
  <si>
    <t>OTDK első helyezett előadás</t>
  </si>
  <si>
    <t>OTDK második helyezett előadás</t>
  </si>
  <si>
    <t>OTDK harmadik helyezett előadás</t>
  </si>
  <si>
    <t>Idegennyelvű folyóirat, elsőszerzős cikk</t>
  </si>
  <si>
    <t>Idegennyelvű folyóirat, társszerzős cikk</t>
  </si>
  <si>
    <t>Magyar nyelvű folyóirat, elsőszerzős cikk</t>
  </si>
  <si>
    <t>Magyar nyelvű folyóirat, társszerzős cikk</t>
  </si>
  <si>
    <t>Önálló tud. monográfia/szakkönyv/könyvrészlet</t>
  </si>
  <si>
    <t>Idegennyelvű tanulmánykötetben közlemény</t>
  </si>
  <si>
    <t>Magyar nyelvű tanlumánykötetben közlemény</t>
  </si>
  <si>
    <t>Külföldi konferencián elsőszerzős előadás</t>
  </si>
  <si>
    <t>Külföldi konferencián társszerzős előadás</t>
  </si>
  <si>
    <t>Hazai konferencián elsőszerzős előadás</t>
  </si>
  <si>
    <t>Hazai konferencián társszerzős előadás</t>
  </si>
  <si>
    <t>Előadás egyéb szakmai rendezvényen</t>
  </si>
  <si>
    <t>Köztársasági ösztöndíj</t>
  </si>
  <si>
    <t>Tanulmányi átlag 4.8 felett</t>
  </si>
  <si>
    <t>Tanulmányi átlag 4.5-4.79</t>
  </si>
  <si>
    <t>Tanulmányi átlag 4.0-4.49</t>
  </si>
  <si>
    <t>30 napnál hosszabb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</si>
  <si>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</si>
  <si>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</si>
  <si>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</si>
  <si>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</si>
  <si>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</si>
  <si>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</si>
  <si>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</si>
  <si>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</si>
  <si>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1.</t>
  </si>
  <si>
    <t>PSA/010</t>
  </si>
  <si>
    <t>Pedagógia, Pszich.</t>
  </si>
  <si>
    <t>Adolf Adrienn</t>
  </si>
  <si>
    <t>2.</t>
  </si>
  <si>
    <t>PSA/021</t>
  </si>
  <si>
    <t>John Balázs</t>
  </si>
  <si>
    <t>3.</t>
  </si>
  <si>
    <t>PSA/031</t>
  </si>
  <si>
    <t>Fábián Helga</t>
  </si>
  <si>
    <t>4.</t>
  </si>
  <si>
    <t>PSA/055</t>
  </si>
  <si>
    <t>Stéber Andrea</t>
  </si>
  <si>
    <t>5.</t>
  </si>
  <si>
    <t>PSA/090</t>
  </si>
  <si>
    <t>Debreczeni Dániel Géza</t>
  </si>
  <si>
    <t>6.</t>
  </si>
  <si>
    <t>PSA/103</t>
  </si>
  <si>
    <t>Rendek Tímea</t>
  </si>
  <si>
    <t>7.</t>
  </si>
  <si>
    <t>PSA/109</t>
  </si>
  <si>
    <t>Pósch Krisztián</t>
  </si>
  <si>
    <t>8.</t>
  </si>
  <si>
    <t>PSA/114</t>
  </si>
  <si>
    <t>Rausch Attila</t>
  </si>
  <si>
    <t>9.</t>
  </si>
  <si>
    <t>PSA/124</t>
  </si>
  <si>
    <t>Szalacsi Alexandra</t>
  </si>
  <si>
    <t>10.</t>
  </si>
  <si>
    <t>PSA/169</t>
  </si>
  <si>
    <t>Vágvölgyi Réka</t>
  </si>
  <si>
    <t>11.</t>
  </si>
  <si>
    <t>PSA/206</t>
  </si>
  <si>
    <t>Kalmár Andrea</t>
  </si>
  <si>
    <t>12.</t>
  </si>
  <si>
    <t>PSA/210</t>
  </si>
  <si>
    <t>Takács Dávid</t>
  </si>
  <si>
    <t>13.</t>
  </si>
  <si>
    <t>PSA/228</t>
  </si>
  <si>
    <t>Hodossy Lilla</t>
  </si>
  <si>
    <t>14.</t>
  </si>
  <si>
    <t>PSA/251</t>
  </si>
  <si>
    <t>Polner Bertalan</t>
  </si>
  <si>
    <t>15.</t>
  </si>
  <si>
    <t>PSA/270</t>
  </si>
  <si>
    <t>Bagó Bence</t>
  </si>
  <si>
    <t>16.</t>
  </si>
  <si>
    <t>PSA/288</t>
  </si>
  <si>
    <t>Molnár Szandra</t>
  </si>
  <si>
    <t>17.</t>
  </si>
  <si>
    <t>PSA/302</t>
  </si>
  <si>
    <t>Molnár Dávid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</si>
</sst>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I22"/>
  <sheetViews>
    <sheetView tabSelected="1" workbookViewId="0" showGridLines="true" showRowColHeaders="1">
      <selection activeCell="E3" sqref="E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10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</cols>
  <sheetData>
    <row r="1" spans="1:35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</row>
    <row r="3" spans="1:35" customHeight="1" ht="100">
      <c r="B3" t="s">
        <v>1</v>
      </c>
      <c r="C3" t="s">
        <v>2</v>
      </c>
      <c r="D3" t="s">
        <v>3</v>
      </c>
      <c r="E3" s="1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  <c r="AH3" s="4" t="s">
        <v>33</v>
      </c>
      <c r="AI3" s="4" t="s">
        <v>34</v>
      </c>
    </row>
    <row r="4" spans="1:35">
      <c r="E4" s="1"/>
      <c r="F4" s="1">
        <v>4</v>
      </c>
      <c r="G4" s="1">
        <v>2</v>
      </c>
      <c r="H4" s="1">
        <v>8</v>
      </c>
      <c r="I4" s="1">
        <v>6</v>
      </c>
      <c r="J4" s="1">
        <v>4</v>
      </c>
      <c r="K4" s="1">
        <v>8</v>
      </c>
      <c r="L4" s="1">
        <v>4</v>
      </c>
      <c r="M4" s="1">
        <v>4</v>
      </c>
      <c r="N4" s="1">
        <v>2</v>
      </c>
      <c r="O4" s="1">
        <v>7</v>
      </c>
      <c r="P4" s="1">
        <v>3</v>
      </c>
      <c r="Q4" s="1">
        <v>2</v>
      </c>
      <c r="R4" s="1">
        <v>6</v>
      </c>
      <c r="S4" s="1">
        <v>4</v>
      </c>
      <c r="T4" s="1">
        <v>4</v>
      </c>
      <c r="U4" s="1">
        <v>2</v>
      </c>
      <c r="V4" s="1">
        <v>1</v>
      </c>
      <c r="W4" s="1">
        <v>10</v>
      </c>
      <c r="X4" s="1">
        <v>8</v>
      </c>
      <c r="Y4" s="1">
        <v>6</v>
      </c>
      <c r="Z4" s="1">
        <v>4</v>
      </c>
      <c r="AA4" s="1">
        <v>2</v>
      </c>
      <c r="AB4" s="1">
        <v>1</v>
      </c>
      <c r="AC4" s="1">
        <v>1</v>
      </c>
      <c r="AD4" s="1">
        <v>2</v>
      </c>
      <c r="AE4" s="1">
        <v>1</v>
      </c>
      <c r="AF4" s="1"/>
      <c r="AG4" s="1"/>
      <c r="AH4" s="1"/>
      <c r="AI4" s="1"/>
    </row>
    <row r="5" spans="1:35">
      <c r="A5" s="3" t="s">
        <v>35</v>
      </c>
      <c r="B5" t="s">
        <v>36</v>
      </c>
      <c r="C5" t="s">
        <v>37</v>
      </c>
      <c r="D5" t="s">
        <v>38</v>
      </c>
      <c r="E5" s="1">
        <f>F4*F5 + G4*G5 + H4*H5 + I4*I5 + J4*J5 + K4*K5 + L4*L5 + M4*M5 + N4*N5 + O4*O5 + P4*P5 + Q4*Q5 + R4*R5 + S4*S5 + T4*T5 + U4*U5 + V4*V5 + W4*W5 + X4*X5 + Y4*Y5 + Z4*Z5 + AA4*AA5 + AB4*AB5 + AC4*AC5 + AD4*AD5 + AE4*AE5 + SUM(AE5:AI5)</f>
        <v>23</v>
      </c>
      <c r="F5">
        <v>1</v>
      </c>
      <c r="H5">
        <v>1</v>
      </c>
      <c r="X5">
        <v>1</v>
      </c>
      <c r="AC5">
        <v>1</v>
      </c>
      <c r="AE5">
        <v>1</v>
      </c>
    </row>
    <row r="6" spans="1:35">
      <c r="A6" s="3" t="s">
        <v>39</v>
      </c>
      <c r="B6" t="s">
        <v>40</v>
      </c>
      <c r="C6" t="s">
        <v>37</v>
      </c>
      <c r="D6" t="s">
        <v>41</v>
      </c>
      <c r="E6" s="1">
        <f>F4*F6 + G4*G6 + H4*H6 + I4*I6 + J4*J6 + K4*K6 + L4*L6 + M4*M6 + N4*N6 + O4*O6 + P4*P6 + Q4*Q6 + R4*R6 + S4*S6 + T4*T6 + U4*U6 + V4*V6 + W4*W6 + X4*X6 + Y4*Y6 + Z4*Z6 + AA4*AA6 + AB4*AB6 + AC4*AC6 + AD4*AD6 + AE4*AE6 + SUM(AE6:AI6)</f>
        <v>35</v>
      </c>
      <c r="G6">
        <v>1</v>
      </c>
      <c r="H6">
        <v>1</v>
      </c>
      <c r="K6">
        <v>1</v>
      </c>
      <c r="M6">
        <v>1</v>
      </c>
      <c r="X6">
        <v>1</v>
      </c>
      <c r="AA6">
        <v>1</v>
      </c>
      <c r="AC6">
        <v>1</v>
      </c>
      <c r="AD6">
        <v>1</v>
      </c>
    </row>
    <row r="7" spans="1:35">
      <c r="A7" s="3" t="s">
        <v>42</v>
      </c>
      <c r="B7" t="s">
        <v>43</v>
      </c>
      <c r="C7" t="s">
        <v>37</v>
      </c>
      <c r="D7" t="s">
        <v>44</v>
      </c>
      <c r="E7" s="1">
        <f>F4*F7 + G4*G7 + H4*H7 + I4*I7 + J4*J7 + K4*K7 + L4*L7 + M4*M7 + N4*N7 + O4*O7 + P4*P7 + Q4*Q7 + R4*R7 + S4*S7 + T4*T7 + U4*U7 + V4*V7 + W4*W7 + X4*X7 + Y4*Y7 + Z4*Z7 + AA4*AA7 + AB4*AB7 + AC4*AC7 + AD4*AD7 + AE4*AE7 + SUM(AE7:AI7)</f>
        <v>27</v>
      </c>
      <c r="H7">
        <v>1</v>
      </c>
      <c r="T7">
        <v>3</v>
      </c>
      <c r="Y7">
        <v>1</v>
      </c>
      <c r="AC7">
        <v>1</v>
      </c>
    </row>
    <row r="8" spans="1:35">
      <c r="A8" s="3" t="s">
        <v>45</v>
      </c>
      <c r="B8" t="s">
        <v>46</v>
      </c>
      <c r="C8" t="s">
        <v>37</v>
      </c>
      <c r="D8" t="s">
        <v>47</v>
      </c>
      <c r="E8" s="1">
        <f>F4*F8 + G4*G8 + H4*H8 + I4*I8 + J4*J8 + K4*K8 + L4*L8 + M4*M8 + N4*N8 + O4*O8 + P4*P8 + Q4*Q8 + R4*R8 + S4*S8 + T4*T8 + U4*U8 + V4*V8 + W4*W8 + X4*X8 + Y4*Y8 + Z4*Z8 + AA4*AA8 + AB4*AB8 + AC4*AC8 + AD4*AD8 + AE4*AE8 + SUM(AE8:AI8)</f>
        <v>65</v>
      </c>
      <c r="H8">
        <v>1</v>
      </c>
      <c r="J8">
        <v>2</v>
      </c>
      <c r="M8">
        <v>1</v>
      </c>
      <c r="Q8">
        <v>1</v>
      </c>
      <c r="T8">
        <v>6</v>
      </c>
      <c r="W8">
        <v>1</v>
      </c>
      <c r="X8">
        <v>1</v>
      </c>
      <c r="AC8">
        <v>1</v>
      </c>
    </row>
    <row r="9" spans="1:35">
      <c r="A9" s="3" t="s">
        <v>48</v>
      </c>
      <c r="B9" t="s">
        <v>49</v>
      </c>
      <c r="C9" t="s">
        <v>37</v>
      </c>
      <c r="D9" t="s">
        <v>50</v>
      </c>
      <c r="E9" s="1">
        <f>F4*F9 + G4*G9 + H4*H9 + I4*I9 + J4*J9 + K4*K9 + L4*L9 + M4*M9 + N4*N9 + O4*O9 + P4*P9 + Q4*Q9 + R4*R9 + S4*S9 + T4*T9 + U4*U9 + V4*V9 + W4*W9 + X4*X9 + Y4*Y9 + Z4*Z9 + AA4*AA9 + AB4*AB9 + AC4*AC9 + AD4*AD9 + AE4*AE9 + SUM(AE9:AI9)</f>
        <v>44</v>
      </c>
      <c r="G9">
        <v>1</v>
      </c>
      <c r="H9">
        <v>1</v>
      </c>
      <c r="M9">
        <v>5</v>
      </c>
      <c r="T9">
        <v>2</v>
      </c>
      <c r="Z9">
        <v>1</v>
      </c>
      <c r="AB9">
        <v>1</v>
      </c>
      <c r="AC9">
        <v>1</v>
      </c>
    </row>
    <row r="10" spans="1:35">
      <c r="A10" s="3" t="s">
        <v>51</v>
      </c>
      <c r="B10" t="s">
        <v>52</v>
      </c>
      <c r="C10" t="s">
        <v>37</v>
      </c>
      <c r="D10" t="s">
        <v>53</v>
      </c>
      <c r="E10" s="1">
        <f>F4*F10 + G4*G10 + H4*H10 + I4*I10 + J4*J10 + K4*K10 + L4*L10 + M4*M10 + N4*N10 + O4*O10 + P4*P10 + Q4*Q10 + R4*R10 + S4*S10 + T4*T10 + U4*U10 + V4*V10 + W4*W10 + X4*X10 + Y4*Y10 + Z4*Z10 + AA4*AA10 + AB4*AB10 + AC4*AC10 + AD4*AD10 + AE4*AE10 + SUM(AE10:AI10)</f>
        <v>50</v>
      </c>
      <c r="F10">
        <v>2</v>
      </c>
      <c r="H10">
        <v>1</v>
      </c>
      <c r="I10">
        <v>1</v>
      </c>
      <c r="Q10">
        <v>5</v>
      </c>
      <c r="R10">
        <v>1</v>
      </c>
      <c r="T10">
        <v>1</v>
      </c>
      <c r="X10">
        <v>1</v>
      </c>
    </row>
    <row r="11" spans="1:35">
      <c r="A11" s="3" t="s">
        <v>54</v>
      </c>
      <c r="B11" t="s">
        <v>55</v>
      </c>
      <c r="C11" t="s">
        <v>37</v>
      </c>
      <c r="D11" t="s">
        <v>56</v>
      </c>
      <c r="E11" s="1">
        <f>F4*F11 + G4*G11 + H4*H11 + I4*I11 + J4*J11 + K4*K11 + L4*L11 + M4*M11 + N4*N11 + O4*O11 + P4*P11 + Q4*Q11 + R4*R11 + S4*S11 + T4*T11 + U4*U11 + V4*V11 + W4*W11 + X4*X11 + Y4*Y11 + Z4*Z11 + AA4*AA11 + AB4*AB11 + AC4*AC11 + AD4*AD11 + AE4*AE11 + SUM(AE11:AI11)</f>
        <v>143</v>
      </c>
      <c r="H11">
        <v>2</v>
      </c>
      <c r="J11">
        <v>1</v>
      </c>
      <c r="K11">
        <v>3</v>
      </c>
      <c r="L11">
        <v>1</v>
      </c>
      <c r="M11">
        <v>1</v>
      </c>
      <c r="Q11">
        <v>5</v>
      </c>
      <c r="R11">
        <v>4</v>
      </c>
      <c r="S11">
        <v>2</v>
      </c>
      <c r="T11">
        <v>6</v>
      </c>
      <c r="V11">
        <v>3</v>
      </c>
      <c r="W11">
        <v>1</v>
      </c>
      <c r="Y11">
        <v>1</v>
      </c>
      <c r="AB11">
        <v>3</v>
      </c>
      <c r="AC11">
        <v>1</v>
      </c>
      <c r="AE11">
        <v>1</v>
      </c>
    </row>
    <row r="12" spans="1:35">
      <c r="A12" s="3" t="s">
        <v>57</v>
      </c>
      <c r="B12" t="s">
        <v>58</v>
      </c>
      <c r="C12" t="s">
        <v>37</v>
      </c>
      <c r="D12" t="s">
        <v>59</v>
      </c>
      <c r="E12" s="1">
        <f>F4*F12 + G4*G12 + H4*H12 + I4*I12 + J4*J12 + K4*K12 + L4*L12 + M4*M12 + N4*N12 + O4*O12 + P4*P12 + Q4*Q12 + R4*R12 + S4*S12 + T4*T12 + U4*U12 + V4*V12 + W4*W12 + X4*X12 + Y4*Y12 + Z4*Z12 + AA4*AA12 + AB4*AB12 + AC4*AC12 + AD4*AD12 + AE4*AE12 + SUM(AE12:AI12)</f>
        <v>28</v>
      </c>
      <c r="F12">
        <v>1</v>
      </c>
      <c r="H12">
        <v>1</v>
      </c>
      <c r="M12">
        <v>1</v>
      </c>
      <c r="T12">
        <v>1</v>
      </c>
      <c r="Y12">
        <v>1</v>
      </c>
      <c r="AE12">
        <v>1</v>
      </c>
    </row>
    <row r="13" spans="1:35">
      <c r="A13" s="3" t="s">
        <v>60</v>
      </c>
      <c r="B13" t="s">
        <v>61</v>
      </c>
      <c r="C13" t="s">
        <v>37</v>
      </c>
      <c r="D13" t="s">
        <v>62</v>
      </c>
      <c r="E13" s="1">
        <f>F4*F13 + G4*G13 + H4*H13 + I4*I13 + J4*J13 + K4*K13 + L4*L13 + M4*M13 + N4*N13 + O4*O13 + P4*P13 + Q4*Q13 + R4*R13 + S4*S13 + T4*T13 + U4*U13 + V4*V13 + W4*W13 + X4*X13 + Y4*Y13 + Z4*Z13 + AA4*AA13 + AB4*AB13 + AC4*AC13 + AD4*AD13 + AE4*AE13 + SUM(AE13:AI13)</f>
        <v>67</v>
      </c>
      <c r="H13">
        <v>1</v>
      </c>
      <c r="K13">
        <v>1</v>
      </c>
      <c r="M13">
        <v>1</v>
      </c>
      <c r="N13">
        <v>2</v>
      </c>
      <c r="P13">
        <v>1</v>
      </c>
      <c r="R13">
        <v>3</v>
      </c>
      <c r="T13">
        <v>1</v>
      </c>
      <c r="W13">
        <v>1</v>
      </c>
      <c r="X13">
        <v>1</v>
      </c>
    </row>
    <row r="14" spans="1:35">
      <c r="A14" s="3" t="s">
        <v>63</v>
      </c>
      <c r="B14" t="s">
        <v>64</v>
      </c>
      <c r="C14" t="s">
        <v>37</v>
      </c>
      <c r="D14" t="s">
        <v>65</v>
      </c>
      <c r="E14" s="1">
        <f>F4*F14 + G4*G14 + H4*H14 + I4*I14 + J4*J14 + K4*K14 + L4*L14 + M4*M14 + N4*N14 + O4*O14 + P4*P14 + Q4*Q14 + R4*R14 + S4*S14 + T4*T14 + U4*U14 + V4*V14 + W4*W14 + X4*X14 + Y4*Y14 + Z4*Z14 + AA4*AA14 + AB4*AB14 + AC4*AC14 + AD4*AD14 + AE4*AE14 + SUM(AE14:AI14)</f>
        <v>37</v>
      </c>
      <c r="F14">
        <v>1</v>
      </c>
      <c r="H14">
        <v>1</v>
      </c>
      <c r="U14">
        <v>1</v>
      </c>
      <c r="V14">
        <v>1</v>
      </c>
      <c r="W14">
        <v>1</v>
      </c>
      <c r="Z14">
        <v>1</v>
      </c>
      <c r="AB14">
        <v>5</v>
      </c>
      <c r="AC14">
        <v>1</v>
      </c>
      <c r="AE14">
        <v>1</v>
      </c>
    </row>
    <row r="15" spans="1:35">
      <c r="A15" s="3" t="s">
        <v>66</v>
      </c>
      <c r="B15" t="s">
        <v>67</v>
      </c>
      <c r="C15" t="s">
        <v>37</v>
      </c>
      <c r="D15" t="s">
        <v>68</v>
      </c>
      <c r="E15" s="1">
        <f>F4*F15 + G4*G15 + H4*H15 + I4*I15 + J4*J15 + K4*K15 + L4*L15 + M4*M15 + N4*N15 + O4*O15 + P4*P15 + Q4*Q15 + R4*R15 + S4*S15 + T4*T15 + U4*U15 + V4*V15 + W4*W15 + X4*X15 + Y4*Y15 + Z4*Z15 + AA4*AA15 + AB4*AB15 + AC4*AC15 + AD4*AD15 + AE4*AE15 + SUM(AE15:AI15)</f>
        <v>45</v>
      </c>
      <c r="H15">
        <v>2</v>
      </c>
      <c r="M15">
        <v>1</v>
      </c>
      <c r="N15">
        <v>1</v>
      </c>
      <c r="T15">
        <v>2</v>
      </c>
      <c r="V15">
        <v>6</v>
      </c>
      <c r="Y15">
        <v>1</v>
      </c>
      <c r="AC15">
        <v>1</v>
      </c>
      <c r="AE15">
        <v>1</v>
      </c>
    </row>
    <row r="16" spans="1:35">
      <c r="A16" s="3" t="s">
        <v>69</v>
      </c>
      <c r="B16" t="s">
        <v>70</v>
      </c>
      <c r="C16" t="s">
        <v>37</v>
      </c>
      <c r="D16" t="s">
        <v>71</v>
      </c>
      <c r="E16" s="1">
        <f>F4*F16 + G4*G16 + H4*H16 + I4*I16 + J4*J16 + K4*K16 + L4*L16 + M4*M16 + N4*N16 + O4*O16 + P4*P16 + Q4*Q16 + R4*R16 + S4*S16 + T4*T16 + U4*U16 + V4*V16 + W4*W16 + X4*X16 + Y4*Y16 + Z4*Z16 + AA4*AA16 + AB4*AB16 + AC4*AC16 + AD4*AD16 + AE4*AE16 + SUM(AE16:AI16)</f>
        <v>21</v>
      </c>
      <c r="H16">
        <v>1</v>
      </c>
      <c r="N16">
        <v>1</v>
      </c>
      <c r="Q16">
        <v>1</v>
      </c>
      <c r="V16">
        <v>2</v>
      </c>
      <c r="Z16">
        <v>1</v>
      </c>
      <c r="AC16">
        <v>1</v>
      </c>
      <c r="AE16">
        <v>1</v>
      </c>
    </row>
    <row r="17" spans="1:35">
      <c r="A17" s="3" t="s">
        <v>72</v>
      </c>
      <c r="B17" t="s">
        <v>73</v>
      </c>
      <c r="C17" t="s">
        <v>37</v>
      </c>
      <c r="D17" t="s">
        <v>74</v>
      </c>
      <c r="E17" s="1">
        <f>F4*F17 + G4*G17 + H4*H17 + I4*I17 + J4*J17 + K4*K17 + L4*L17 + M4*M17 + N4*N17 + O4*O17 + P4*P17 + Q4*Q17 + R4*R17 + S4*S17 + T4*T17 + U4*U17 + V4*V17 + W4*W17 + X4*X17 + Y4*Y17 + Z4*Z17 + AA4*AA17 + AB4*AB17 + AC4*AC17 + AD4*AD17 + AE4*AE17 + SUM(AE17:AI17)</f>
        <v>19</v>
      </c>
      <c r="H17">
        <v>1</v>
      </c>
      <c r="M17">
        <v>1</v>
      </c>
      <c r="Y17">
        <v>1</v>
      </c>
      <c r="AC17">
        <v>1</v>
      </c>
    </row>
    <row r="18" spans="1:35">
      <c r="A18" s="3" t="s">
        <v>75</v>
      </c>
      <c r="B18" t="s">
        <v>76</v>
      </c>
      <c r="C18" t="s">
        <v>37</v>
      </c>
      <c r="D18" t="s">
        <v>77</v>
      </c>
      <c r="E18" s="1">
        <f>F4*F18 + G4*G18 + H4*H18 + I4*I18 + J4*J18 + K4*K18 + L4*L18 + M4*M18 + N4*N18 + O4*O18 + P4*P18 + Q4*Q18 + R4*R18 + S4*S18 + T4*T18 + U4*U18 + V4*V18 + W4*W18 + X4*X18 + Y4*Y18 + Z4*Z18 + AA4*AA18 + AB4*AB18 + AC4*AC18 + AD4*AD18 + AE4*AE18 + SUM(AE18:AI18)</f>
        <v>77</v>
      </c>
      <c r="F18">
        <v>1</v>
      </c>
      <c r="G18">
        <v>1</v>
      </c>
      <c r="H18">
        <v>1</v>
      </c>
      <c r="L18">
        <v>1</v>
      </c>
      <c r="R18">
        <v>4</v>
      </c>
      <c r="S18">
        <v>2</v>
      </c>
      <c r="T18">
        <v>3</v>
      </c>
      <c r="U18">
        <v>1</v>
      </c>
      <c r="X18">
        <v>1</v>
      </c>
      <c r="AA18">
        <v>1</v>
      </c>
      <c r="AC18">
        <v>1</v>
      </c>
      <c r="AE18">
        <v>1</v>
      </c>
    </row>
    <row r="19" spans="1:35">
      <c r="A19" s="3" t="s">
        <v>78</v>
      </c>
      <c r="B19" t="s">
        <v>79</v>
      </c>
      <c r="C19" t="s">
        <v>37</v>
      </c>
      <c r="D19" t="s">
        <v>80</v>
      </c>
      <c r="E19" s="1">
        <f>F4*F19 + G4*G19 + H4*H19 + I4*I19 + J4*J19 + K4*K19 + L4*L19 + M4*M19 + N4*N19 + O4*O19 + P4*P19 + Q4*Q19 + R4*R19 + S4*S19 + T4*T19 + U4*U19 + V4*V19 + W4*W19 + X4*X19 + Y4*Y19 + Z4*Z19 + AA4*AA19 + AB4*AB19 + AC4*AC19 + AD4*AD19 + AE4*AE19 + SUM(AE19:AI19)</f>
        <v>40</v>
      </c>
      <c r="F19">
        <v>1</v>
      </c>
      <c r="H19">
        <v>1</v>
      </c>
      <c r="L19">
        <v>1</v>
      </c>
      <c r="R19">
        <v>2</v>
      </c>
      <c r="S19">
        <v>1</v>
      </c>
      <c r="Z19">
        <v>1</v>
      </c>
      <c r="AB19">
        <v>3</v>
      </c>
      <c r="AC19">
        <v>1</v>
      </c>
    </row>
    <row r="20" spans="1:35">
      <c r="A20" s="3" t="s">
        <v>81</v>
      </c>
      <c r="B20" t="s">
        <v>82</v>
      </c>
      <c r="C20" t="s">
        <v>37</v>
      </c>
      <c r="D20" t="s">
        <v>83</v>
      </c>
      <c r="E20" s="1">
        <f>F4*F20 + G4*G20 + H4*H20 + I4*I20 + J4*J20 + K4*K20 + L4*L20 + M4*M20 + N4*N20 + O4*O20 + P4*P20 + Q4*Q20 + R4*R20 + S4*S20 + T4*T20 + U4*U20 + V4*V20 + W4*W20 + X4*X20 + Y4*Y20 + Z4*Z20 + AA4*AA20 + AB4*AB20 + AC4*AC20 + AD4*AD20 + AE4*AE20 + SUM(AE20:AI20)</f>
        <v>56</v>
      </c>
      <c r="H20">
        <v>1</v>
      </c>
      <c r="N20">
        <v>1</v>
      </c>
      <c r="Q20">
        <v>2</v>
      </c>
      <c r="T20">
        <v>3</v>
      </c>
      <c r="U20">
        <v>2</v>
      </c>
      <c r="W20">
        <v>1</v>
      </c>
      <c r="X20">
        <v>1</v>
      </c>
      <c r="AB20">
        <v>8</v>
      </c>
    </row>
    <row r="21" spans="1:35">
      <c r="A21" s="3" t="s">
        <v>84</v>
      </c>
      <c r="B21" t="s">
        <v>85</v>
      </c>
      <c r="C21" t="s">
        <v>37</v>
      </c>
      <c r="D21" t="s">
        <v>86</v>
      </c>
      <c r="E21" s="1">
        <f>F4*F21 + G4*G21 + H4*H21 + I4*I21 + J4*J21 + K4*K21 + L4*L21 + M4*M21 + N4*N21 + O4*O21 + P4*P21 + Q4*Q21 + R4*R21 + S4*S21 + T4*T21 + U4*U21 + V4*V21 + W4*W21 + X4*X21 + Y4*Y21 + Z4*Z21 + AA4*AA21 + AB4*AB21 + AC4*AC21 + AD4*AD21 + AE4*AE21 + SUM(AE21:AI21)</f>
        <v>14</v>
      </c>
      <c r="H21">
        <v>1</v>
      </c>
      <c r="Y21">
        <v>1</v>
      </c>
    </row>
    <row r="22" spans="1:35">
      <c r="E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13.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2013-05-14T10:55:05+02:00</dcterms:created>
  <dcterms:modified xsi:type="dcterms:W3CDTF">2013-05-14T10:55:05+02:00</dcterms:modified>
  <dc:title>Untitled Spreadsheet</dc:title>
  <dc:description/>
  <dc:subject/>
  <cp:keywords/>
  <cp:category/>
</cp:coreProperties>
</file>